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SMART WORKING 2020\0CORRUZIONE e TRASPARENZA\1PTPCT USR SARDEGNA\WORK IN PROGRESS-PTPCT USR SARDEGNA 2023-2025\6FARE-DECRETO ADOZIONE MIM x PTPCT2023-25\ALLEGATI E MODELLI\"/>
    </mc:Choice>
  </mc:AlternateContent>
  <xr:revisionPtr revIDLastSave="0" documentId="13_ncr:1_{C4722EFB-C2FA-46C1-A8A9-A4E7BB208C4B}" xr6:coauthVersionLast="47" xr6:coauthVersionMax="47" xr10:uidLastSave="{00000000-0000-0000-0000-000000000000}"/>
  <bookViews>
    <workbookView xWindow="-120" yWindow="-120" windowWidth="20730" windowHeight="11160" xr2:uid="{00000000-000D-0000-FFFF-FFFF00000000}"/>
  </bookViews>
  <sheets>
    <sheet name="Mappatura Processi Attività - E" sheetId="2" r:id="rId1"/>
    <sheet name="competenze" sheetId="3" state="hidden" r:id="rId2"/>
    <sheet name="Parametri" sheetId="4" state="hidden" r:id="rId3"/>
  </sheets>
  <definedNames>
    <definedName name="Altissimo">Parametri!$B$23:$C$25</definedName>
    <definedName name="Alto">Parametri!$B$26:$C$26</definedName>
    <definedName name="Direzione">#REF!</definedName>
    <definedName name="Medio">Parametri!$B$27:$C$27</definedName>
    <definedName name="Print_Area" localSheetId="1">competenze!$B$1:$D$31</definedName>
    <definedName name="Print_Area" localSheetId="0">'Mappatura Processi Attività - E'!$A$1:$T$3</definedName>
    <definedName name="Profilo_dirigente" localSheetId="1">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0">'Mappatura Processi Attività - E'!$1:$3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5" i="4" l="1"/>
  <c r="E125" i="4"/>
  <c r="D125" i="4"/>
  <c r="G125" i="4" s="1"/>
  <c r="F124" i="4"/>
  <c r="E124" i="4"/>
  <c r="D124" i="4"/>
  <c r="G124" i="4" s="1"/>
  <c r="F123" i="4"/>
  <c r="E123" i="4"/>
  <c r="D123" i="4"/>
  <c r="G123" i="4" s="1"/>
  <c r="F122" i="4"/>
  <c r="E122" i="4"/>
  <c r="D122" i="4"/>
  <c r="G122" i="4" s="1"/>
  <c r="F121" i="4"/>
  <c r="E121" i="4"/>
  <c r="D121" i="4"/>
  <c r="F120" i="4"/>
  <c r="E120" i="4"/>
  <c r="D120" i="4"/>
  <c r="F119" i="4"/>
  <c r="E119" i="4"/>
  <c r="D119" i="4"/>
  <c r="F118" i="4"/>
  <c r="E118" i="4"/>
  <c r="D118" i="4"/>
  <c r="F117" i="4"/>
  <c r="E117" i="4"/>
  <c r="D117" i="4"/>
  <c r="F116" i="4"/>
  <c r="E116" i="4"/>
  <c r="D116" i="4"/>
  <c r="G116" i="4" s="1"/>
  <c r="F115" i="4"/>
  <c r="E115" i="4"/>
  <c r="D115" i="4"/>
  <c r="F114" i="4"/>
  <c r="E114" i="4"/>
  <c r="D114" i="4"/>
  <c r="F113" i="4"/>
  <c r="E113" i="4"/>
  <c r="D113" i="4"/>
  <c r="F112" i="4"/>
  <c r="E112" i="4"/>
  <c r="D112" i="4"/>
  <c r="F111" i="4"/>
  <c r="E111" i="4"/>
  <c r="D111" i="4"/>
  <c r="G111" i="4" s="1"/>
  <c r="F110" i="4"/>
  <c r="E110" i="4"/>
  <c r="D110" i="4"/>
  <c r="F109" i="4"/>
  <c r="E109" i="4"/>
  <c r="D109" i="4"/>
  <c r="F108" i="4"/>
  <c r="E108" i="4"/>
  <c r="D108" i="4"/>
  <c r="G108" i="4" s="1"/>
  <c r="F107" i="4"/>
  <c r="E107" i="4"/>
  <c r="D107" i="4"/>
  <c r="G107" i="4" s="1"/>
  <c r="F106" i="4"/>
  <c r="E106" i="4"/>
  <c r="D106" i="4"/>
  <c r="F105" i="4"/>
  <c r="E105" i="4"/>
  <c r="D105" i="4"/>
  <c r="F104" i="4"/>
  <c r="E104" i="4"/>
  <c r="D104" i="4"/>
  <c r="F103" i="4"/>
  <c r="E103" i="4"/>
  <c r="D103" i="4"/>
  <c r="G103" i="4" s="1"/>
  <c r="F102" i="4"/>
  <c r="E102" i="4"/>
  <c r="D102" i="4"/>
  <c r="F101" i="4"/>
  <c r="E101" i="4"/>
  <c r="D101" i="4"/>
  <c r="F100" i="4"/>
  <c r="E100" i="4"/>
  <c r="D100" i="4"/>
  <c r="G100" i="4" s="1"/>
  <c r="F99" i="4"/>
  <c r="E99" i="4"/>
  <c r="D99" i="4"/>
  <c r="G99" i="4" s="1"/>
  <c r="F98" i="4"/>
  <c r="E98" i="4"/>
  <c r="D98" i="4"/>
  <c r="F97" i="4"/>
  <c r="E97" i="4"/>
  <c r="D97" i="4"/>
  <c r="F96" i="4"/>
  <c r="E96" i="4"/>
  <c r="D96" i="4"/>
  <c r="F95" i="4"/>
  <c r="E95" i="4"/>
  <c r="D95" i="4"/>
  <c r="G95" i="4" s="1"/>
  <c r="F94" i="4"/>
  <c r="E94" i="4"/>
  <c r="D94" i="4"/>
  <c r="F93" i="4"/>
  <c r="E93" i="4"/>
  <c r="D93" i="4"/>
  <c r="F92" i="4"/>
  <c r="E92" i="4"/>
  <c r="D92" i="4"/>
  <c r="G92" i="4" s="1"/>
  <c r="F91" i="4"/>
  <c r="E91" i="4"/>
  <c r="D91" i="4"/>
  <c r="G91" i="4" s="1"/>
  <c r="F90" i="4"/>
  <c r="E90" i="4"/>
  <c r="D90" i="4"/>
  <c r="F89" i="4"/>
  <c r="E89" i="4"/>
  <c r="D89" i="4"/>
  <c r="F88" i="4"/>
  <c r="E88" i="4"/>
  <c r="D88" i="4"/>
  <c r="F87" i="4"/>
  <c r="E87" i="4"/>
  <c r="D87" i="4"/>
  <c r="G87" i="4" s="1"/>
  <c r="F86" i="4"/>
  <c r="E86" i="4"/>
  <c r="D86" i="4"/>
  <c r="F85" i="4"/>
  <c r="E85" i="4"/>
  <c r="D85" i="4"/>
  <c r="F84" i="4"/>
  <c r="E84" i="4"/>
  <c r="D84" i="4"/>
  <c r="G84" i="4" s="1"/>
  <c r="F83" i="4"/>
  <c r="E83" i="4"/>
  <c r="D83" i="4"/>
  <c r="G83" i="4" s="1"/>
  <c r="F82" i="4"/>
  <c r="E82" i="4"/>
  <c r="D82" i="4"/>
  <c r="F81" i="4"/>
  <c r="E81" i="4"/>
  <c r="D81" i="4"/>
  <c r="F80" i="4"/>
  <c r="E80" i="4"/>
  <c r="D80" i="4"/>
  <c r="F79" i="4"/>
  <c r="E79" i="4"/>
  <c r="D79" i="4"/>
  <c r="G79" i="4" s="1"/>
  <c r="F78" i="4"/>
  <c r="E78" i="4"/>
  <c r="D78" i="4"/>
  <c r="F77" i="4"/>
  <c r="E77" i="4"/>
  <c r="D77" i="4"/>
  <c r="F76" i="4"/>
  <c r="E76" i="4"/>
  <c r="D76" i="4"/>
  <c r="G76" i="4" s="1"/>
  <c r="F75" i="4"/>
  <c r="E75" i="4"/>
  <c r="D75" i="4"/>
  <c r="G75" i="4" s="1"/>
  <c r="F74" i="4"/>
  <c r="E74" i="4"/>
  <c r="D74" i="4"/>
  <c r="F73" i="4"/>
  <c r="E73" i="4"/>
  <c r="D73" i="4"/>
  <c r="F72" i="4"/>
  <c r="E72" i="4"/>
  <c r="D72" i="4"/>
  <c r="F71" i="4"/>
  <c r="E71" i="4"/>
  <c r="D71" i="4"/>
  <c r="G71" i="4" s="1"/>
  <c r="F70" i="4"/>
  <c r="E70" i="4"/>
  <c r="D70" i="4"/>
  <c r="F69" i="4"/>
  <c r="E69" i="4"/>
  <c r="D69" i="4"/>
  <c r="F68" i="4"/>
  <c r="E68" i="4"/>
  <c r="D68" i="4"/>
  <c r="G68" i="4" s="1"/>
  <c r="F67" i="4"/>
  <c r="E67" i="4"/>
  <c r="D67" i="4"/>
  <c r="G67" i="4" s="1"/>
  <c r="F66" i="4"/>
  <c r="E66" i="4"/>
  <c r="D66" i="4"/>
  <c r="F65" i="4"/>
  <c r="E65" i="4"/>
  <c r="D65" i="4"/>
  <c r="F64" i="4"/>
  <c r="E64" i="4"/>
  <c r="D64" i="4"/>
  <c r="F63" i="4"/>
  <c r="E63" i="4"/>
  <c r="D63" i="4"/>
  <c r="G63" i="4" s="1"/>
  <c r="F62" i="4"/>
  <c r="E62" i="4"/>
  <c r="D62" i="4"/>
  <c r="F61" i="4"/>
  <c r="E61" i="4"/>
  <c r="D61" i="4"/>
  <c r="F60" i="4"/>
  <c r="E60" i="4"/>
  <c r="D60" i="4"/>
  <c r="G60" i="4" s="1"/>
  <c r="F59" i="4"/>
  <c r="E59" i="4"/>
  <c r="D59" i="4"/>
  <c r="G59" i="4" s="1"/>
  <c r="F58" i="4"/>
  <c r="E58" i="4"/>
  <c r="D58" i="4"/>
  <c r="F57" i="4"/>
  <c r="E57" i="4"/>
  <c r="D57" i="4"/>
  <c r="F56" i="4"/>
  <c r="E56" i="4"/>
  <c r="D56" i="4"/>
  <c r="F55" i="4"/>
  <c r="E55" i="4"/>
  <c r="D55" i="4"/>
  <c r="G55" i="4" s="1"/>
  <c r="F54" i="4"/>
  <c r="E54" i="4"/>
  <c r="D54" i="4"/>
  <c r="F53" i="4"/>
  <c r="E53" i="4"/>
  <c r="D53" i="4"/>
  <c r="F52" i="4"/>
  <c r="E52" i="4"/>
  <c r="D52" i="4"/>
  <c r="G52" i="4" s="1"/>
  <c r="F51" i="4"/>
  <c r="E51" i="4"/>
  <c r="D51" i="4"/>
  <c r="G51" i="4" s="1"/>
  <c r="F50" i="4"/>
  <c r="E50" i="4"/>
  <c r="D50" i="4"/>
  <c r="F49" i="4"/>
  <c r="E49" i="4"/>
  <c r="D49" i="4"/>
  <c r="F48" i="4"/>
  <c r="E48" i="4"/>
  <c r="D48" i="4"/>
  <c r="F47" i="4"/>
  <c r="E47" i="4"/>
  <c r="D47" i="4"/>
  <c r="G47" i="4" s="1"/>
  <c r="F46" i="4"/>
  <c r="E46" i="4"/>
  <c r="D46" i="4"/>
  <c r="F45" i="4"/>
  <c r="E45" i="4"/>
  <c r="D45" i="4"/>
  <c r="F44" i="4"/>
  <c r="E44" i="4"/>
  <c r="D44" i="4"/>
  <c r="G44" i="4" s="1"/>
  <c r="F43" i="4"/>
  <c r="E43" i="4"/>
  <c r="D43" i="4"/>
  <c r="G43" i="4" s="1"/>
  <c r="F42" i="4"/>
  <c r="E42" i="4"/>
  <c r="D42" i="4"/>
  <c r="F41" i="4"/>
  <c r="E41" i="4"/>
  <c r="D41" i="4"/>
  <c r="F40" i="4"/>
  <c r="E40" i="4"/>
  <c r="G40" i="4" s="1"/>
  <c r="D40" i="4"/>
  <c r="F39" i="4"/>
  <c r="E39" i="4"/>
  <c r="D39" i="4"/>
  <c r="F38" i="4"/>
  <c r="E38" i="4"/>
  <c r="D38" i="4"/>
  <c r="F37" i="4"/>
  <c r="E37" i="4"/>
  <c r="D37" i="4"/>
  <c r="F36" i="4"/>
  <c r="E36" i="4"/>
  <c r="D36" i="4"/>
  <c r="F35" i="4"/>
  <c r="E35" i="4"/>
  <c r="D35" i="4"/>
  <c r="F34" i="4"/>
  <c r="E34" i="4"/>
  <c r="D34" i="4"/>
  <c r="F33" i="4"/>
  <c r="E33" i="4"/>
  <c r="G33" i="4" s="1"/>
  <c r="D33" i="4"/>
  <c r="F32" i="4"/>
  <c r="E32" i="4"/>
  <c r="G32" i="4" s="1"/>
  <c r="D32" i="4"/>
  <c r="F31" i="4"/>
  <c r="E31" i="4"/>
  <c r="D31" i="4"/>
  <c r="F30" i="4"/>
  <c r="E30" i="4"/>
  <c r="D30" i="4"/>
  <c r="F29" i="4"/>
  <c r="E29" i="4"/>
  <c r="D29" i="4"/>
  <c r="F28" i="4"/>
  <c r="E28" i="4"/>
  <c r="D28" i="4"/>
  <c r="F27" i="4"/>
  <c r="E27" i="4"/>
  <c r="D27" i="4"/>
  <c r="F26" i="4"/>
  <c r="E26" i="4"/>
  <c r="D26" i="4"/>
  <c r="F25" i="4"/>
  <c r="E25" i="4"/>
  <c r="G25" i="4" s="1"/>
  <c r="D25" i="4"/>
  <c r="F24" i="4"/>
  <c r="E24" i="4"/>
  <c r="G24" i="4" s="1"/>
  <c r="D24" i="4"/>
  <c r="F23" i="4"/>
  <c r="E23" i="4"/>
  <c r="D23" i="4"/>
  <c r="E37" i="2"/>
  <c r="E36" i="2"/>
  <c r="E35" i="2"/>
  <c r="E34" i="2"/>
  <c r="E33" i="2"/>
  <c r="E32" i="2"/>
  <c r="E31" i="2"/>
  <c r="E30" i="2"/>
  <c r="E29" i="2"/>
  <c r="E28" i="2"/>
  <c r="E27" i="2"/>
  <c r="E26" i="2"/>
  <c r="E25" i="2"/>
  <c r="E24" i="2"/>
  <c r="G46" i="4" l="1"/>
  <c r="G62" i="4"/>
  <c r="G78" i="4"/>
  <c r="G86" i="4"/>
  <c r="G94" i="4"/>
  <c r="G102" i="4"/>
  <c r="G110" i="4"/>
  <c r="G118" i="4"/>
  <c r="G27" i="4"/>
  <c r="G35" i="4"/>
  <c r="G54" i="4"/>
  <c r="G70" i="4"/>
  <c r="G30" i="4"/>
  <c r="G38" i="4"/>
  <c r="G49" i="4"/>
  <c r="G57" i="4"/>
  <c r="G65" i="4"/>
  <c r="G73" i="4"/>
  <c r="G81" i="4"/>
  <c r="G89" i="4"/>
  <c r="G97" i="4"/>
  <c r="G105" i="4"/>
  <c r="G113" i="4"/>
  <c r="G121" i="4"/>
  <c r="G119" i="4"/>
  <c r="G23" i="4"/>
  <c r="G31" i="4"/>
  <c r="G39" i="4"/>
  <c r="G58" i="4"/>
  <c r="G66" i="4"/>
  <c r="G74" i="4"/>
  <c r="G82" i="4"/>
  <c r="G90" i="4"/>
  <c r="G98" i="4"/>
  <c r="G106" i="4"/>
  <c r="G114" i="4"/>
  <c r="G28" i="4"/>
  <c r="G36" i="4"/>
  <c r="G42" i="4"/>
  <c r="G50" i="4"/>
  <c r="G26" i="4"/>
  <c r="G34" i="4"/>
  <c r="G45" i="4"/>
  <c r="G53" i="4"/>
  <c r="G61" i="4"/>
  <c r="G69" i="4"/>
  <c r="G77" i="4"/>
  <c r="G85" i="4"/>
  <c r="G93" i="4"/>
  <c r="G101" i="4"/>
  <c r="G109" i="4"/>
  <c r="G117" i="4"/>
  <c r="G29" i="4"/>
  <c r="G37" i="4"/>
  <c r="G48" i="4"/>
  <c r="G56" i="4"/>
  <c r="G64" i="4"/>
  <c r="G72" i="4"/>
  <c r="G80" i="4"/>
  <c r="G88" i="4"/>
  <c r="G96" i="4"/>
  <c r="G104" i="4"/>
  <c r="G112" i="4"/>
  <c r="G120" i="4"/>
  <c r="G115" i="4"/>
  <c r="G41" i="4"/>
</calcChain>
</file>

<file path=xl/sharedStrings.xml><?xml version="1.0" encoding="utf-8"?>
<sst xmlns="http://schemas.openxmlformats.org/spreadsheetml/2006/main" count="780" uniqueCount="336">
  <si>
    <t>Mappatura PROCESSI-ATTIVITA'</t>
  </si>
  <si>
    <t xml:space="preserve">Identificazione, analisi e valutazione del rischio corruttivo </t>
  </si>
  <si>
    <t xml:space="preserve">TRATTAMENTO DEL RISCHIO </t>
  </si>
  <si>
    <t>N. PROCESSO</t>
  </si>
  <si>
    <t xml:space="preserve">AREA DI RISCHIO </t>
  </si>
  <si>
    <t>DESCRIZIONE PROCESSO</t>
  </si>
  <si>
    <t>Responsabilità del Processo</t>
  </si>
  <si>
    <t>DESCRIZIONE  ATTIVITA'</t>
  </si>
  <si>
    <t xml:space="preserve">Esecutore Attività </t>
  </si>
  <si>
    <t>DESCRIZIONE DEL COMPORTAMENTO A RISCHIO CORRUZIONE
(EVENTO a RISCHIO)</t>
  </si>
  <si>
    <t>FATTORI ABILITANTI / CAUSA</t>
  </si>
  <si>
    <t>VALUTAZIONE DEL RISCHIO</t>
  </si>
  <si>
    <t xml:space="preserve">MISURE GENERALI </t>
  </si>
  <si>
    <t>MISURE SPECIFICHE</t>
  </si>
  <si>
    <t>PROGRAMMAZIONE MISURA SPECIFICA</t>
  </si>
  <si>
    <t>IMPATTO</t>
  </si>
  <si>
    <t>PROBABILITA'</t>
  </si>
  <si>
    <t>GIUDIZIO SINTETICO</t>
  </si>
  <si>
    <t>MOTIVAZIONE</t>
  </si>
  <si>
    <t>STATO DI ATTUAZIONE AL 1° GENNAIO 2021</t>
  </si>
  <si>
    <t>FASI E TEMPI DI ATTUAZIONE</t>
  </si>
  <si>
    <t>INDICATORI DI ATTUAZIONE (Come da TAB 5 PAG 44 ALL 1 PNA 19)</t>
  </si>
  <si>
    <t>VALORE TARGET</t>
  </si>
  <si>
    <t>SOGGETTO RESPONSABILE</t>
  </si>
  <si>
    <t>Organizzazione del servizio scolastico</t>
  </si>
  <si>
    <t xml:space="preserve">Iscrizione degli studenti </t>
  </si>
  <si>
    <t>DS</t>
  </si>
  <si>
    <t>Iscrizione On-line o cartacea (infanzia)</t>
  </si>
  <si>
    <t xml:space="preserve">DSGA 
Assistente Amminist. </t>
  </si>
  <si>
    <t xml:space="preserve">Fornire informazioni non corrette o fuorvianti </t>
  </si>
  <si>
    <t>Pressioni interne/esterne per selezionare gli iscritti in modo arbitrario</t>
  </si>
  <si>
    <t>alto</t>
  </si>
  <si>
    <t>basso</t>
  </si>
  <si>
    <t>medio</t>
  </si>
  <si>
    <t>livello di discrezionalità connesso all’esercizio dell’attività</t>
  </si>
  <si>
    <t>Pubblicazione sul sito dei criteri fissati dal consiglio di istituto (Trasparenza)</t>
  </si>
  <si>
    <t>misure di controllo, trasparenza e standard di comportamento</t>
  </si>
  <si>
    <t>Trasferimenti / Iscrizioni tardive</t>
  </si>
  <si>
    <t xml:space="preserve">DS - DSGA 
Assistente Amminist. </t>
  </si>
  <si>
    <t>Disparità di trattamento</t>
  </si>
  <si>
    <t>Pressioni interne per alterare/non alterare carichi di lavoro</t>
  </si>
  <si>
    <t>Conferma dell'iscrizione</t>
  </si>
  <si>
    <t>Concessione/rifiuto N.O. agli Studenti</t>
  </si>
  <si>
    <t>Accettazione dell'iscrizione</t>
  </si>
  <si>
    <t>Accettare iscrizioni in caso di esubero di iscritti rispetto alla capienza degli edifici scolastici in modo discrezionale</t>
  </si>
  <si>
    <t>Favorire o avvantaggiare qualche soggetto</t>
  </si>
  <si>
    <t xml:space="preserve">Comunicazione di informazioni non corrette attraverso il sistema informativo, ai fini della definizione dell’organico di diritto o di fatto
</t>
  </si>
  <si>
    <t>Favorire il reclutamento di particolari docenti/personale ATA</t>
  </si>
  <si>
    <t>Pubblicazione tempestiva, sul sito della scuola, del numero degli iscritti e dell'Organico di Fatto e di Diritto;
Regolare controllo dei dati di sistema;</t>
  </si>
  <si>
    <t>TUTTE LE MISURE INDICATE SONO GIA' IN ATTUAZIONE</t>
  </si>
  <si>
    <t>CONTINUATIVA</t>
  </si>
  <si>
    <t>PRESENZA/ASSENZA</t>
  </si>
  <si>
    <t>PRESENZA 100%</t>
  </si>
  <si>
    <t>Formazione Classi</t>
  </si>
  <si>
    <t>Individuazione degli alunni da inserire nelle classi</t>
  </si>
  <si>
    <t xml:space="preserve">DS
DSGA 
Assistente Amminist. </t>
  </si>
  <si>
    <t>Distribuzione Ripetenti/alunni disabili/alunni difficili nelle classi</t>
  </si>
  <si>
    <t>Pressioni interne per evitare la gestione di alunni difficili; 
Pressioni interne per allegerire carichi di lavoro;
Pressioni esterne legate alle preferenze delle famiglie su docenti/alunni;</t>
  </si>
  <si>
    <t>Pubblicazione dei criteri sul sito web (Trasparenza);</t>
  </si>
  <si>
    <t xml:space="preserve">- Delibere collegiali per fissare in anticipo i criteri per la formazione delle classi;
- Delibere collegiali per individuare i componenti delle commissioni;
- trasparenza nella formazione delle classi attraverso verbalizzazione delle riunioni di commissione;
</t>
  </si>
  <si>
    <t>Abbinamenti alunno-classe</t>
  </si>
  <si>
    <t>Sdoppiamento/Accorpamento artificioso di classi</t>
  </si>
  <si>
    <t>Pressioni interne/esterne per favorire il reclutamento di particolari docenti/personale ATA;
Gestione di classi di concorso atipiche</t>
  </si>
  <si>
    <t>Assegnazione di docenti alle classi</t>
  </si>
  <si>
    <t xml:space="preserve">Mancato rispetto dei criteri deliberati dagli organi collegiali;
Disparità di trattamento e adozione di criteri arbitrari da parte del dirigente scolastico finalizzata ad avvantaggiare qualche soggetto
</t>
  </si>
  <si>
    <t>uso improprio o distorto della discrezionalità</t>
  </si>
  <si>
    <t xml:space="preserve">Pubblicazione sul sito web dei criteri per la definizione degli orari di servizio e di assegnazione dei docenti alle classi;
</t>
  </si>
  <si>
    <t>Individuazione di supplenti</t>
  </si>
  <si>
    <t>DS
DSGA
Assistente Amminist.</t>
  </si>
  <si>
    <t xml:space="preserve">Favorire il posizionamento nelle graduatorie interne di particolari docenti o personale ATA di ruolo attraverso l’attribuzione illegittima di punteggi
</t>
  </si>
  <si>
    <t>Pubblicazione sul sito web delle graduatorie</t>
  </si>
  <si>
    <t>Orario personalizzato sulle esigenze dell'insegnante, non rispetto delle esigenze didattiche esplicitate nel PTOF</t>
  </si>
  <si>
    <t>Commissione orario</t>
  </si>
  <si>
    <t>Favorire qualche docente in cambio di utilità</t>
  </si>
  <si>
    <t xml:space="preserve">Definizione e pubblicazione sul sito dei criteri per la formulazione dell'orario;
Coinvolgimento Organismi collegiali
</t>
  </si>
  <si>
    <t xml:space="preserve">Disparità di trattamento e adozione di criteri arbitrari da parte del dirigente scolastico nella determinazione degli orari </t>
  </si>
  <si>
    <t>Gestione del rapporto di lavoro</t>
  </si>
  <si>
    <t xml:space="preserve">Concessione permessi
</t>
  </si>
  <si>
    <t>Definizione e pubblicazione sul sito di modulistica per la richiesta di permessi e i relativi criteri per la loro concessione</t>
  </si>
  <si>
    <t>Gestione visite fiscali</t>
  </si>
  <si>
    <t>DSGA
Assistente Amminist.</t>
  </si>
  <si>
    <t>Pubblicazione sul sito del regolamento di disciplina</t>
  </si>
  <si>
    <t>Procedimenti disciplinari</t>
  </si>
  <si>
    <t>DS
UPD</t>
  </si>
  <si>
    <t>elusione della normativa</t>
  </si>
  <si>
    <t>misure di controllo e standard di comportamento</t>
  </si>
  <si>
    <t>Valutazione degli studenti</t>
  </si>
  <si>
    <t>Verifiche e valutazione degli apprendimenti</t>
  </si>
  <si>
    <t>Elaborazione delle prove</t>
  </si>
  <si>
    <t xml:space="preserve">
Docenti,
Dirigente Scolastico
</t>
  </si>
  <si>
    <t>Diffusione anticipata della prova per 
promuovere, avvantaggiare o penalizzare studenti in cambio di utilità</t>
  </si>
  <si>
    <t xml:space="preserve">Esplicitazione ed applicazione dei criteri di valutazione e pubblicazione sul sito;
</t>
  </si>
  <si>
    <t>Valutazione delle prove</t>
  </si>
  <si>
    <t>promuovere, avvantaggiare o penalizzare studenti in cambio di utilità</t>
  </si>
  <si>
    <t>Formulazione motivata, puntuale e differenziata dei giudizi in riferimento ai criteri di valutazione predeterminati</t>
  </si>
  <si>
    <t>Esami di Stato</t>
  </si>
  <si>
    <t>Presidente commissione</t>
  </si>
  <si>
    <t>Commissione d'esame (Docenti Commissari e Presidente)</t>
  </si>
  <si>
    <t>Diffusione anticipata delle prove per promuovere, avvantaggiare o penalizzare studenti in cambio di utilità</t>
  </si>
  <si>
    <t xml:space="preserve">Esplicitazione e pubblicazione dei criteri di valutazione
Formulazione motivata giudizi in riferimento ai criteri di valutazione adottati 
presenza costante dell'intera Commissione in tutte le operazioni
</t>
  </si>
  <si>
    <t>Presidente della commissione</t>
  </si>
  <si>
    <t>uso improprio della discrezionalità</t>
  </si>
  <si>
    <t>Erogazione di premialità, vantaggi e borse di studio</t>
  </si>
  <si>
    <t xml:space="preserve">Individuazione dei criteri di attribuzione </t>
  </si>
  <si>
    <t>Consigli di Classe. Dirigente Scolastico, Docenti, Direttore SGA e personale Amministrativo</t>
  </si>
  <si>
    <t>Scelta dei criteri in relazione all'individuazione a priori dei beneficiari per agevolare taluni soggetti nell'accesso alle sovvenzioni e/o benefit</t>
  </si>
  <si>
    <t>uso improprio o distorto della discrezionalità / elusione della normativa</t>
  </si>
  <si>
    <t>informatizzazione delle procedure di presentazione delle domande e di formazione delle graduatorie di merito</t>
  </si>
  <si>
    <t>Pubblicazione e condivisione anticipata dei criteri di assegnazione sul sito web (Trasparenza)</t>
  </si>
  <si>
    <t xml:space="preserve">Individuazione dei beneficiari (di premialità, vantaggi, borse di studio, gratuita nei viaggi di istruzione, comodato d'uso, esonero dei contributi scolastici) </t>
  </si>
  <si>
    <t>Progettazione del servizio scolastico</t>
  </si>
  <si>
    <t>Elaborazione del PTOF</t>
  </si>
  <si>
    <t>DS
Collegio Docenti
Consiglio di Istituto</t>
  </si>
  <si>
    <t>Utilizzo e comunicazione di dati non corretti;
Definizione di fabbisogni non rispondenti alle effettive necessità dell'istituzione scolastica;
Adozione di decisioni non rispondenti ai criteri di efficacia, efficienza ed economicità;</t>
  </si>
  <si>
    <t xml:space="preserve">Elaborazione collegiale;
Verbalizzazione delle riunioni;
ricognizione sistematica professionalità interne allo scopo di ridurre i contratti di consulenza esterna;
Trasparenza;
Pubblicazione degli atti e dei verbali sul Sito/Albo;
</t>
  </si>
  <si>
    <t>Elaborazione del Programma Annuale</t>
  </si>
  <si>
    <t>DS
DSGA
Giunta Esecutiva
Consiglio di Istituto</t>
  </si>
  <si>
    <t>Definizione di fabbisogni non rispondenti alle effettive necessità dell'istituzione scolastica;
Adozione di decisioni non rispondenti ai criteri di efficacia, efficienza ed economicità;
Mancata individuazione nel P.A. e nella relazione relativa degli obiettivi da realizzare;
Scorretta imputazione delle poste di bilancio;
Erronea classificazione delle voci di bilancio;
Non idonea/errata rilevazione e contabilizzazione (debiti/crediti);
Utilizzo fondi di bilancio per finalità diverse da quelle di destinazione;
Utilizzo improprio di beni da parte di soggetti terzi;
Distrazione patrimonio;
Arbitrarietà nei tempi di pagamento;
Pagamento in assenza della documentazione;
Manipolazione di dati ed errori nelle stime di budget di variabili rilevanti;
Non adeguata verifica di congruità;
Mancato rispetto dei tempi indicati dalla normativa di riferimento;</t>
  </si>
  <si>
    <t xml:space="preserve">Verifica congiunta Dirigente Scolastico -Direttore SGA;
Pubblicazione degli atti e dei verbali sul Sito/Albo;
Controlli da parte dei Revisori dei conti;
Trasparenza;
</t>
  </si>
  <si>
    <t>Autovalutazione dell’istituzione scolastica</t>
  </si>
  <si>
    <t>Elaborazione del Rapporto di Autovaluzione (RAV)</t>
  </si>
  <si>
    <t xml:space="preserve">DS;
Nucleo Interno di Valutazione (NIV);
Personale Docente;
Personale ATA;
Famiglie;
Collegio Docenti;
Consiglio d'Istituto;
</t>
  </si>
  <si>
    <t>Attribuzione giudizi e pubblicazione dati non veritieri;
Utilizzo e comunicazioni di informazioni e dati non corretti;</t>
  </si>
  <si>
    <t>Condivisione Collegiale; Trasparenza; Pubblicazione Sito/Albo; Valutazione esterna (Nucleo Esterno Valutazione) Formazione</t>
  </si>
  <si>
    <t>Elaborazione del Piano di Miglioramento (PdM)</t>
  </si>
  <si>
    <t xml:space="preserve">Dirigente Scolastico, Nucleo Interno di Valutazione
Collegio Docenti
Consiglio Istituto
</t>
  </si>
  <si>
    <t xml:space="preserve">Scelta di azioni da perseguire non efficaci;
Utilizzo e comunicazioni di informazioni e dati non corretti;
</t>
  </si>
  <si>
    <t>Condivisione Collegiale; Trasparenza; Pubblicazione Sito/Albo; Valutazione Esterna (Nucleo Esterno Valutazione) Formazione</t>
  </si>
  <si>
    <t>Sviluppo e valorizzazione delle risorse umane</t>
  </si>
  <si>
    <t>Definizione del piano di formazione in servizio dei docenti</t>
  </si>
  <si>
    <t>DS
DSGA
Collegio Docenti
Consiglio d'Istituto</t>
  </si>
  <si>
    <t>Identificazione di bisogni formativi non in linea con le necessità dell'istituzione scolastica finalizzata a favorire l'attribuzione di incarichi a formatori interni/esterni</t>
  </si>
  <si>
    <t xml:space="preserve">Elaborazione del piano sulla base di consultazioni e proposte di sottocommissioni;
Approvazione degli organi collegiali, e pubblicazione sul sito internet della scuola;
</t>
  </si>
  <si>
    <t>Attribuzione di incarichi ai docenti e al personale ATA</t>
  </si>
  <si>
    <t>Attuazione di discriminazioni e favoritismi al fine di avvantaggiare o svantaggiare particolari soggetti</t>
  </si>
  <si>
    <t>Definizione, anche attraverso la consultazione con gli organi collegiali, e pubblicazione sul sito internet della scuola, dei criteri oggettivi per l’attribuzione di incarichi;
Diramazione di circolari esplicative dei criteri;
Pubblicazione tempestiva degli incarichi conferiti e dei destinatari, con indicazione della durata e del compenso spettante;</t>
  </si>
  <si>
    <t>Valutazione e incentivazione dei docenti (Bonus)</t>
  </si>
  <si>
    <t>DS
DSGA
Collegio Docenti
Consiglio d'Istituto
RSU
Comitato di valutazione</t>
  </si>
  <si>
    <t>Definizione generica e ambigua dei criteri al fine di avvantaggiare o penalizzare particolari soggetti per trarne qualche utilità</t>
  </si>
  <si>
    <t>Informazione trasparente sugli organismi, le loro funzioni, i tempi e le modalità di costituzione;
Definizione e pubblicazione ADEGUATA dei criteri di valorizzazione, delle modalità di partecipazione, dei risultati dei riconoscimenti in ragione dei criteri applicati;</t>
  </si>
  <si>
    <t>Gestione dei locali scolastici di proprietà degli EE.LL.</t>
  </si>
  <si>
    <t>Concessione di locali</t>
  </si>
  <si>
    <t>DS
DSGA
Consiglio d'Istituto
Ente locale proprietario</t>
  </si>
  <si>
    <t xml:space="preserve">Uso dei locali per finalità non istituzionali
Concessione di spazi e occasioni pubblicitarie o di sponsorizzazione per favorire o per una qualche utilità
</t>
  </si>
  <si>
    <t>Definizione, in collaborazione con l'Amministrazione comunale e pubblicazione dei criteri per l'utilizzo dei locali e delibera del Consiglio d'Istituto Pubblicazione degli elenchi delle autorizzazioni concesse</t>
  </si>
  <si>
    <t>Procedure di acquisizione di beni e servizi</t>
  </si>
  <si>
    <t>Acquisti con procedure negoziate sotto soglia</t>
  </si>
  <si>
    <t xml:space="preserve">DS
DSGA
</t>
  </si>
  <si>
    <t>Mancato rispetto del principio di rotazione privo di decreto motivato</t>
  </si>
  <si>
    <t>Determina di acquisto motivata con indagine di mercato propedeutica; 
Aggiornamento schede finanziarie sul Programma Annuale;
Aggiornamento dell'albo online;</t>
  </si>
  <si>
    <t>Acquisti con procedure competitive con negoziazione</t>
  </si>
  <si>
    <t>Scarso dettaglio delle caratteristiche richieste per le forniture, i lavori o i servizi da appaltare</t>
  </si>
  <si>
    <t>Inserimento nei bandi di un capitolato tecnico dettagliato</t>
  </si>
  <si>
    <t>Acquisti con strumenti digitali (aste o mercati elettronici)</t>
  </si>
  <si>
    <t>Mancata valutazione completa delle offerte conformemente ai criteri di aggiudicazione</t>
  </si>
  <si>
    <t>Costituzione dei criteri di aggiudicazione definiti;
Aggiornamento schede finanziarie sul Programma Annuale;
Aggiornamento dell'albo online;</t>
  </si>
  <si>
    <t>Acquisti con il criterio del prezzo più basso</t>
  </si>
  <si>
    <t>Mancato utilizzo di criteri oggettivi, verificabili e non discriminatori</t>
  </si>
  <si>
    <t>Pubblicizzazione nei bandi, negli avvisi o nelle richieste di preventivo dei criteri oggettivi, verificabili e non discriminatori;
Aggiornamento schede finanziarie sul Programma Annuale;
Aggiornamento dell'albo online;</t>
  </si>
  <si>
    <t>Le procedure di gestione dei fondi strutturali e dei fondi nazionali per le politiche di coesione</t>
  </si>
  <si>
    <t>Partecipazione ai bandi PON/POR</t>
  </si>
  <si>
    <t>DS
DSGA
Consiglio d'Istituto</t>
  </si>
  <si>
    <t>Utilizzo distorto dei fondi per agevolare soggetti interni/esterni tramite l'acquisizione di beni e servizi</t>
  </si>
  <si>
    <t>Coinvolgimento (delibere) degli organi collegiali;
Adeguamento del PTOF;
Inserimento delle attività nel programma annuale;
Pubblicità obbligatoria delle iniziative;</t>
  </si>
  <si>
    <t>Procedimenti disciplinari per il personale amministrativo e della scuola</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</si>
  <si>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</si>
  <si>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</si>
  <si>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</si>
  <si>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</si>
  <si>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</si>
  <si>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</si>
  <si>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</si>
  <si>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</si>
  <si>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</si>
  <si>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</si>
  <si>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</si>
  <si>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</si>
  <si>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</si>
  <si>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</si>
  <si>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</si>
  <si>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</si>
  <si>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</si>
  <si>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</si>
  <si>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</si>
  <si>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</si>
  <si>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</si>
  <si>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</si>
  <si>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</si>
  <si>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</si>
  <si>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</si>
  <si>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</si>
  <si>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</si>
  <si>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</si>
  <si>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</si>
  <si>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</si>
  <si>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</si>
  <si>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</si>
  <si>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</si>
  <si>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</si>
  <si>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</si>
  <si>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</si>
  <si>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</si>
  <si>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</si>
  <si>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</si>
  <si>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</si>
  <si>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</si>
  <si>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</si>
  <si>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</si>
  <si>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</si>
  <si>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</si>
  <si>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</si>
  <si>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</si>
  <si>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</si>
  <si>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</si>
  <si>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</si>
  <si>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</si>
  <si>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</si>
  <si>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</si>
  <si>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</si>
  <si>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</si>
  <si>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</si>
  <si>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</si>
  <si>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</si>
  <si>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</si>
  <si>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</si>
  <si>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</si>
  <si>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</si>
  <si>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</si>
  <si>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</si>
  <si>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</si>
  <si>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</si>
  <si>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</si>
  <si>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</si>
  <si>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</si>
  <si>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</si>
  <si>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</si>
  <si>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</si>
  <si>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</si>
  <si>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</si>
  <si>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</si>
  <si>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</si>
  <si>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</si>
  <si>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</si>
  <si>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</si>
  <si>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</si>
  <si>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</si>
  <si>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</si>
  <si>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</si>
  <si>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</si>
  <si>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</si>
  <si>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</si>
  <si>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</si>
  <si>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</si>
  <si>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</si>
  <si>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</si>
  <si>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</si>
  <si>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</si>
  <si>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</si>
  <si>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</si>
  <si>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</si>
  <si>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</si>
  <si>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</si>
  <si>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</si>
  <si>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</si>
  <si>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</si>
  <si>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</si>
  <si>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</si>
  <si>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</si>
  <si>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</si>
  <si>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</si>
  <si>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</si>
  <si>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</si>
  <si>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</si>
  <si>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</si>
  <si>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</si>
  <si>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</si>
  <si>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</si>
  <si>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</si>
  <si>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</si>
  <si>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</si>
  <si>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</si>
  <si>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</si>
  <si>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</si>
  <si>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</si>
  <si>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</si>
  <si>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</si>
  <si>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</si>
  <si>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</si>
  <si>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</si>
  <si>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</si>
  <si>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</si>
  <si>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</si>
  <si>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</si>
  <si>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</si>
  <si>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Funzionario</t>
  </si>
  <si>
    <t>Dirigente/Funzionario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</si>
  <si>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</si>
  <si>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</si>
  <si>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</si>
  <si>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</si>
  <si>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</si>
  <si>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</si>
  <si>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</si>
  <si>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</si>
  <si>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</si>
  <si>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</si>
  <si>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</si>
  <si>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</si>
  <si>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</si>
  <si>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</si>
  <si>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</si>
  <si>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Altissimo</t>
  </si>
  <si>
    <t>Regolamento interno dell’Ufficio</t>
  </si>
  <si>
    <t>Bassa</t>
  </si>
  <si>
    <t>Alto</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</si>
  <si>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</si>
  <si>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</si>
  <si>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</si>
  <si>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</si>
  <si>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</si>
  <si>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</si>
  <si>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</si>
  <si>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</si>
  <si>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</si>
  <si>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</si>
  <si>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Medio</t>
  </si>
  <si>
    <t>#ERROR!</t>
  </si>
  <si>
    <t xml:space="preserve">Pubblicazione in Amministrazione Trasparente secondo le modalità e le specifiche previste dal Codice degli appalti
</t>
  </si>
  <si>
    <t>Promuovere, avvantaggiare o penalizzare studenti in cambio di utilità</t>
  </si>
  <si>
    <t>Elusione della normativa</t>
  </si>
  <si>
    <t>Favorire/sfavorire il personale in cambio di utilità</t>
  </si>
  <si>
    <t>Favorire/sfavorire il personale amministrativo in cambio di utilità</t>
  </si>
  <si>
    <t>Favorire/sfavorire qualche docente in cambio di utilità</t>
  </si>
  <si>
    <t>Inosservanza delle regole procedurali a garanzia della trasparenza ed imparzialità della selezione agevolare taluni soggetti nell'accesso alle sovvenzioni e/o benefit</t>
  </si>
  <si>
    <r>
      <rPr>
        <b/>
        <sz val="11"/>
        <color rgb="FF000000"/>
        <rFont val="Calibri"/>
        <family val="2"/>
      </rPr>
      <t>Nota:</t>
    </r>
    <r>
      <rPr>
        <sz val="11"/>
        <color rgb="FF000000"/>
        <rFont val="Calibri"/>
        <family val="2"/>
      </rPr>
      <t xml:space="preserve"> Per i processi che vanno dal n. 7 al n.20 il livello di analisi non viene scomposto in attività in considerazione del fatto che gli stessi sono associati, già da diversi anni, ad un rischio basso</t>
    </r>
  </si>
  <si>
    <t>TIPOLOGIA MISURE SPECIFICHE (Come da TABELLA 5 pag 44 All. 1 PNA 2019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</si>
</sst>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font>
    <font>
      <b/>
      <sz val="20"/>
      <color rgb="FFFFFFFF"/>
      <name val="Calibri"/>
    </font>
    <font>
      <sz val="11"/>
      <name val="Calibri"/>
    </font>
    <font>
      <b/>
      <sz val="11"/>
      <color rgb="FF000000"/>
      <name val="Calibri"/>
    </font>
    <font>
      <sz val="14"/>
      <color rgb="FF000000"/>
      <name val="Calibri"/>
    </font>
    <font>
      <sz val="10"/>
      <color rgb="FF000000"/>
      <name val="Calibri Light"/>
      <family val="2"/>
    </font>
    <font>
      <sz val="10"/>
      <color theme="1"/>
      <name val="Calibri Light"/>
      <family val="2"/>
    </font>
    <font>
      <sz val="10"/>
      <name val="Calibri Light"/>
      <family val="2"/>
    </font>
    <font>
      <sz val="10"/>
      <color rgb="FFFF0000"/>
      <name val="Calibri Light"/>
      <family val="2"/>
    </font>
    <font>
      <strike/>
      <sz val="10"/>
      <color rgb="FF000000"/>
      <name val="Calibri Light"/>
      <family val="2"/>
    </font>
    <font>
      <b/>
      <sz val="10"/>
      <color rgb="FF000000"/>
      <name val="Calibri Light"/>
      <family val="2"/>
    </font>
    <font>
      <b/>
      <sz val="11"/>
      <color rgb="FF000000"/>
      <name val="Calibri"/>
      <family val="2"/>
    </font>
    <font>
      <sz val="11"/>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theme="0"/>
      </patternFill>
    </fill>
  </fills>
  <borders count="41">
    <border>
      <left/>
      <right/>
      <top/>
      <bottom/>
      <diagonal/>
    </border>
    <border>
      <left style="hair">
        <color rgb="FF000000"/>
      </left>
      <right style="hair">
        <color rgb="FF000000"/>
      </right>
      <top style="hair">
        <color rgb="FF000000"/>
      </top>
      <bottom style="hair">
        <color rgb="FF0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right/>
      <top/>
      <bottom/>
      <diagonal/>
    </border>
    <border>
      <left/>
      <right/>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medium">
        <color rgb="FFC00000"/>
      </bottom>
      <diagonal/>
    </border>
    <border>
      <left/>
      <right/>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style="medium">
        <color rgb="FFC00000"/>
      </top>
      <bottom style="medium">
        <color rgb="FFC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style="medium">
        <color rgb="FFC00000"/>
      </top>
      <bottom/>
      <diagonal/>
    </border>
    <border>
      <left style="medium">
        <color rgb="FFC00000"/>
      </left>
      <right style="medium">
        <color rgb="FFC00000"/>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rgb="FF000000"/>
      </bottom>
      <diagonal/>
    </border>
  </borders>
  <cellStyleXfs count="1">
    <xf numFmtId="0" fontId="0" fillId="0" borderId="0"/>
  </cellStyleXfs>
  <cellXfs count="93">
    <xf numFmtId="0" fontId="0" fillId="0" borderId="0" xfId="0"/>
    <xf numFmtId="0" fontId="0" fillId="0" borderId="1" xfId="0" applyBorder="1" applyAlignment="1">
      <alignment vertical="center"/>
    </xf>
    <xf numFmtId="0" fontId="3" fillId="8"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0" xfId="0" applyAlignment="1">
      <alignment wrapText="1"/>
    </xf>
    <xf numFmtId="20" fontId="0" fillId="0" borderId="0" xfId="0" applyNumberFormat="1"/>
    <xf numFmtId="0" fontId="4" fillId="0" borderId="0" xfId="0" applyFont="1"/>
    <xf numFmtId="0" fontId="5" fillId="9" borderId="21" xfId="0" applyFont="1" applyFill="1" applyBorder="1" applyAlignment="1">
      <alignment vertical="top" wrapText="1"/>
    </xf>
    <xf numFmtId="0" fontId="5" fillId="9" borderId="17" xfId="0" applyFont="1" applyFill="1" applyBorder="1" applyAlignment="1">
      <alignment horizontal="lef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3" borderId="17" xfId="0" applyFont="1" applyFill="1" applyBorder="1" applyAlignment="1">
      <alignment vertical="top" wrapText="1"/>
    </xf>
    <xf numFmtId="0" fontId="5" fillId="0" borderId="17" xfId="0" applyFont="1" applyBorder="1" applyAlignment="1">
      <alignment horizontal="left" vertical="top" wrapText="1"/>
    </xf>
    <xf numFmtId="0" fontId="5" fillId="0" borderId="18" xfId="0" applyFont="1" applyBorder="1" applyAlignment="1">
      <alignment vertical="top" wrapText="1"/>
    </xf>
    <xf numFmtId="0" fontId="5" fillId="0" borderId="0" xfId="0" applyFont="1" applyAlignment="1">
      <alignmen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5" fillId="3" borderId="16" xfId="0" applyFont="1" applyFill="1" applyBorder="1" applyAlignment="1">
      <alignment horizontal="left" vertical="top" wrapText="1"/>
    </xf>
    <xf numFmtId="0" fontId="6" fillId="0" borderId="0" xfId="0" applyFont="1" applyAlignment="1">
      <alignment vertical="top" wrapText="1"/>
    </xf>
    <xf numFmtId="0" fontId="8" fillId="3" borderId="17"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0" borderId="24" xfId="0" applyFont="1" applyBorder="1" applyAlignment="1">
      <alignment vertical="top" wrapText="1"/>
    </xf>
    <xf numFmtId="0" fontId="5" fillId="3" borderId="17" xfId="0" applyFont="1" applyFill="1" applyBorder="1" applyAlignment="1">
      <alignment horizontal="left" vertical="top" wrapText="1"/>
    </xf>
    <xf numFmtId="0" fontId="5" fillId="9" borderId="17" xfId="0" applyFont="1" applyFill="1" applyBorder="1" applyAlignment="1">
      <alignment vertical="top" wrapText="1"/>
    </xf>
    <xf numFmtId="0" fontId="5" fillId="0" borderId="30" xfId="0" applyFont="1" applyBorder="1" applyAlignment="1">
      <alignment vertical="top" wrapText="1"/>
    </xf>
    <xf numFmtId="0" fontId="5" fillId="0" borderId="27" xfId="0" applyFont="1" applyBorder="1" applyAlignment="1">
      <alignment vertical="top" wrapText="1"/>
    </xf>
    <xf numFmtId="0" fontId="9" fillId="9" borderId="17" xfId="0" applyFont="1" applyFill="1" applyBorder="1" applyAlignment="1">
      <alignment vertical="top" wrapText="1"/>
    </xf>
    <xf numFmtId="9" fontId="5" fillId="9" borderId="17" xfId="0" applyNumberFormat="1" applyFont="1" applyFill="1" applyBorder="1" applyAlignment="1">
      <alignment horizontal="left" vertical="top" wrapText="1"/>
    </xf>
    <xf numFmtId="0" fontId="5" fillId="9" borderId="20" xfId="0" applyFont="1" applyFill="1" applyBorder="1" applyAlignment="1">
      <alignment vertical="top" wrapText="1"/>
    </xf>
    <xf numFmtId="0" fontId="10" fillId="0" borderId="19" xfId="0" applyFont="1" applyBorder="1" applyAlignment="1">
      <alignment vertical="top" wrapText="1"/>
    </xf>
    <xf numFmtId="0" fontId="10" fillId="0" borderId="30" xfId="0" applyFont="1" applyBorder="1" applyAlignment="1">
      <alignment vertical="top" wrapText="1"/>
    </xf>
    <xf numFmtId="0" fontId="6" fillId="0" borderId="20" xfId="0" applyFont="1" applyBorder="1" applyAlignment="1">
      <alignment vertical="top" wrapText="1"/>
    </xf>
    <xf numFmtId="0" fontId="10" fillId="9" borderId="20" xfId="0" applyFont="1" applyFill="1" applyBorder="1" applyAlignment="1">
      <alignment vertical="top" wrapText="1"/>
    </xf>
    <xf numFmtId="0" fontId="12" fillId="0" borderId="0" xfId="0" applyFont="1"/>
    <xf numFmtId="0" fontId="5" fillId="0" borderId="25" xfId="0" applyFont="1" applyBorder="1" applyAlignment="1">
      <alignment vertical="top" wrapText="1"/>
    </xf>
    <xf numFmtId="0" fontId="5" fillId="3" borderId="21" xfId="0" applyFont="1" applyFill="1" applyBorder="1" applyAlignment="1">
      <alignment horizontal="left" vertical="top" wrapText="1"/>
    </xf>
    <xf numFmtId="0" fontId="5" fillId="3" borderId="30" xfId="0" applyFont="1" applyFill="1" applyBorder="1" applyAlignment="1">
      <alignment horizontal="left" vertical="top" wrapText="1"/>
    </xf>
    <xf numFmtId="0" fontId="7" fillId="0" borderId="27" xfId="0" applyFont="1" applyBorder="1" applyAlignment="1">
      <alignment vertical="top" wrapText="1"/>
    </xf>
    <xf numFmtId="49" fontId="3" fillId="4" borderId="10" xfId="0" applyNumberFormat="1" applyFont="1" applyFill="1" applyBorder="1" applyAlignment="1">
      <alignment horizontal="center" vertical="center" wrapText="1"/>
    </xf>
    <xf numFmtId="0" fontId="2" fillId="0" borderId="13" xfId="0" applyFont="1" applyBorder="1"/>
    <xf numFmtId="0" fontId="3" fillId="4" borderId="10" xfId="0" applyFont="1" applyFill="1" applyBorder="1" applyAlignment="1">
      <alignment horizontal="center" vertical="center" wrapText="1"/>
    </xf>
    <xf numFmtId="0" fontId="1" fillId="7" borderId="7" xfId="0" applyFont="1" applyFill="1" applyBorder="1" applyAlignment="1">
      <alignment horizontal="center" vertical="center"/>
    </xf>
    <xf numFmtId="0" fontId="2" fillId="0" borderId="8" xfId="0" applyFont="1" applyBorder="1"/>
    <xf numFmtId="0" fontId="2" fillId="0" borderId="9" xfId="0" applyFont="1" applyBorder="1"/>
    <xf numFmtId="0" fontId="3" fillId="4" borderId="4" xfId="0" applyFont="1" applyFill="1" applyBorder="1" applyAlignment="1">
      <alignment horizontal="center" vertical="center" wrapText="1"/>
    </xf>
    <xf numFmtId="0" fontId="2" fillId="0" borderId="5" xfId="0" applyFont="1" applyBorder="1"/>
    <xf numFmtId="0" fontId="2" fillId="0" borderId="12" xfId="0" applyFont="1" applyBorder="1"/>
    <xf numFmtId="0" fontId="3" fillId="5" borderId="10" xfId="0" applyFont="1" applyFill="1" applyBorder="1" applyAlignment="1">
      <alignment horizontal="center" vertical="center" textRotation="90"/>
    </xf>
    <xf numFmtId="0" fontId="2" fillId="0" borderId="36" xfId="0" applyFont="1" applyBorder="1"/>
    <xf numFmtId="0" fontId="3" fillId="5"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1" fillId="2" borderId="2" xfId="0" applyFont="1" applyFill="1" applyBorder="1" applyAlignment="1">
      <alignment horizontal="center" vertical="center"/>
    </xf>
    <xf numFmtId="0" fontId="2" fillId="0" borderId="2" xfId="0" applyFont="1" applyBorder="1"/>
    <xf numFmtId="0" fontId="2" fillId="0" borderId="3" xfId="0" applyFont="1" applyBorder="1"/>
    <xf numFmtId="0" fontId="1" fillId="6" borderId="4" xfId="0" applyFont="1" applyFill="1" applyBorder="1" applyAlignment="1">
      <alignment horizontal="center" vertical="center" wrapText="1"/>
    </xf>
    <xf numFmtId="0" fontId="2" fillId="0" borderId="6" xfId="0" applyFont="1" applyBorder="1"/>
    <xf numFmtId="0" fontId="3" fillId="8" borderId="11" xfId="0" applyFont="1" applyFill="1" applyBorder="1" applyAlignment="1">
      <alignment horizontal="center" vertical="center" wrapText="1"/>
    </xf>
    <xf numFmtId="0" fontId="10" fillId="0" borderId="32" xfId="0" applyFont="1" applyBorder="1" applyAlignment="1">
      <alignment vertical="top" wrapText="1"/>
    </xf>
    <xf numFmtId="0" fontId="0" fillId="0" borderId="37" xfId="0" applyBorder="1" applyAlignment="1">
      <alignment vertical="top" wrapText="1"/>
    </xf>
    <xf numFmtId="0" fontId="0" fillId="0" borderId="31" xfId="0" applyBorder="1" applyAlignment="1">
      <alignment vertical="top" wrapText="1"/>
    </xf>
    <xf numFmtId="0" fontId="10" fillId="0" borderId="30" xfId="0" applyFont="1" applyBorder="1" applyAlignment="1">
      <alignment vertical="top" wrapText="1"/>
    </xf>
    <xf numFmtId="0" fontId="11" fillId="0" borderId="30" xfId="0" applyFont="1" applyBorder="1" applyAlignment="1">
      <alignment vertical="top" wrapText="1"/>
    </xf>
    <xf numFmtId="0" fontId="10" fillId="0" borderId="38" xfId="0" applyFont="1" applyBorder="1" applyAlignment="1">
      <alignment vertical="top" wrapText="1"/>
    </xf>
    <xf numFmtId="0" fontId="11" fillId="0" borderId="39" xfId="0" applyFont="1" applyBorder="1" applyAlignment="1">
      <alignment vertical="top" wrapText="1"/>
    </xf>
    <xf numFmtId="0" fontId="11" fillId="0" borderId="40" xfId="0" applyFont="1" applyBorder="1" applyAlignment="1">
      <alignment vertical="top" wrapText="1"/>
    </xf>
    <xf numFmtId="0" fontId="10" fillId="0" borderId="19" xfId="0" applyFont="1" applyBorder="1" applyAlignment="1">
      <alignment vertical="top" wrapText="1"/>
    </xf>
    <xf numFmtId="0" fontId="0" fillId="0" borderId="22" xfId="0" applyBorder="1" applyAlignment="1">
      <alignment vertical="top" wrapText="1"/>
    </xf>
    <xf numFmtId="0" fontId="10" fillId="9" borderId="33" xfId="0" applyFont="1" applyFill="1" applyBorder="1" applyAlignment="1">
      <alignment vertical="top" wrapText="1"/>
    </xf>
    <xf numFmtId="0" fontId="11" fillId="0" borderId="34" xfId="0" applyFont="1" applyBorder="1" applyAlignment="1">
      <alignment vertical="top" wrapText="1"/>
    </xf>
    <xf numFmtId="0" fontId="10" fillId="9" borderId="25" xfId="0" applyFont="1" applyFill="1" applyBorder="1" applyAlignment="1">
      <alignment vertical="top" wrapText="1"/>
    </xf>
    <xf numFmtId="0" fontId="11" fillId="0" borderId="26" xfId="0" applyFont="1" applyBorder="1" applyAlignment="1">
      <alignment vertical="top" wrapText="1"/>
    </xf>
    <xf numFmtId="0" fontId="0" fillId="0" borderId="23" xfId="0" applyBorder="1" applyAlignment="1">
      <alignment vertical="top" wrapText="1"/>
    </xf>
    <xf numFmtId="0" fontId="11" fillId="0" borderId="23" xfId="0" applyFont="1" applyBorder="1" applyAlignment="1">
      <alignment vertical="top" wrapText="1"/>
    </xf>
    <xf numFmtId="0" fontId="5" fillId="0" borderId="32" xfId="0" applyFont="1" applyBorder="1" applyAlignment="1">
      <alignment vertical="top" wrapText="1"/>
    </xf>
    <xf numFmtId="0" fontId="5" fillId="0" borderId="38" xfId="0" applyFont="1" applyBorder="1" applyAlignment="1">
      <alignment vertical="top" wrapText="1"/>
    </xf>
    <xf numFmtId="0" fontId="0" fillId="0" borderId="40" xfId="0" applyBorder="1" applyAlignment="1">
      <alignment vertical="top" wrapText="1"/>
    </xf>
    <xf numFmtId="0" fontId="5" fillId="0" borderId="16" xfId="0" applyFont="1" applyBorder="1" applyAlignment="1">
      <alignment vertical="top" wrapText="1"/>
    </xf>
    <xf numFmtId="0" fontId="0" fillId="0" borderId="18" xfId="0" applyBorder="1" applyAlignment="1">
      <alignment vertical="top" wrapText="1"/>
    </xf>
    <xf numFmtId="0" fontId="0" fillId="0" borderId="21" xfId="0" applyBorder="1" applyAlignment="1">
      <alignment vertical="top" wrapText="1"/>
    </xf>
    <xf numFmtId="0" fontId="5" fillId="0" borderId="25" xfId="0" applyFont="1" applyBorder="1" applyAlignment="1">
      <alignment vertical="top" wrapText="1"/>
    </xf>
    <xf numFmtId="0" fontId="0" fillId="0" borderId="26" xfId="0" applyBorder="1" applyAlignment="1">
      <alignment vertical="top"/>
    </xf>
    <xf numFmtId="0" fontId="0" fillId="0" borderId="23" xfId="0" applyBorder="1" applyAlignment="1">
      <alignment vertical="top"/>
    </xf>
    <xf numFmtId="0" fontId="5" fillId="3" borderId="33" xfId="0" applyFont="1" applyFill="1" applyBorder="1" applyAlignment="1">
      <alignment horizontal="left" vertical="top" wrapText="1"/>
    </xf>
    <xf numFmtId="0" fontId="0" fillId="0" borderId="34" xfId="0" applyBorder="1" applyAlignment="1">
      <alignment vertical="top" wrapText="1"/>
    </xf>
    <xf numFmtId="0" fontId="5" fillId="0" borderId="35" xfId="0" applyFont="1" applyBorder="1" applyAlignment="1">
      <alignment vertical="top" wrapText="1"/>
    </xf>
    <xf numFmtId="0" fontId="0" fillId="0" borderId="26" xfId="0" applyBorder="1" applyAlignment="1">
      <alignment vertical="top" wrapText="1"/>
    </xf>
    <xf numFmtId="0" fontId="0" fillId="0" borderId="28" xfId="0" applyBorder="1" applyAlignment="1">
      <alignment horizontal="center" vertical="center"/>
    </xf>
    <xf numFmtId="0" fontId="2" fillId="0" borderId="29"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4"/>
  <sheetViews>
    <sheetView tabSelected="1" view="pageBreakPreview" zoomScaleNormal="85" zoomScaleSheetLayoutView="100" workbookViewId="0">
      <selection activeCell="B39" sqref="B39"/>
    </sheetView>
  </sheetViews>
  <sheetFormatPr defaultColWidth="14.42578125" defaultRowHeight="15" customHeight="1"/>
  <cols>
    <col min="1" max="1" width="3.85546875" customWidth="1"/>
    <col min="2" max="2" width="18.7109375" customWidth="1"/>
    <col min="3" max="3" width="41" bestFit="1" customWidth="1"/>
    <col min="4" max="4" width="27" customWidth="1"/>
    <col min="5" max="5" width="37" customWidth="1"/>
    <col min="6" max="6" width="44.42578125" bestFit="1" customWidth="1"/>
    <col min="7" max="7" width="64.7109375" customWidth="1"/>
    <col min="8" max="8" width="27.28515625" customWidth="1"/>
    <col min="9" max="9" width="16.140625" customWidth="1"/>
    <col min="10" max="10" width="22" customWidth="1"/>
    <col min="11" max="11" width="19.140625" bestFit="1" customWidth="1"/>
    <col min="12" max="12" width="28.28515625" customWidth="1"/>
    <col min="13" max="13" width="34.5703125" customWidth="1"/>
    <col min="14" max="14" width="32.42578125" customWidth="1"/>
    <col min="15" max="15" width="25.85546875" customWidth="1"/>
    <col min="16" max="16" width="22.42578125" customWidth="1"/>
    <col min="17" max="17" width="19.28515625" customWidth="1"/>
    <col min="18" max="18" width="25.42578125" customWidth="1"/>
    <col min="19" max="19" width="22.28515625" customWidth="1"/>
    <col min="20" max="20" width="36" customWidth="1"/>
    <col min="21" max="25" width="8.7109375" customWidth="1"/>
  </cols>
  <sheetData>
    <row r="1" spans="1:20" ht="34.5" customHeight="1">
      <c r="A1" s="56" t="s">
        <v>0</v>
      </c>
      <c r="B1" s="57"/>
      <c r="C1" s="57"/>
      <c r="D1" s="57"/>
      <c r="E1" s="57"/>
      <c r="F1" s="58"/>
      <c r="G1" s="59" t="s">
        <v>1</v>
      </c>
      <c r="H1" s="50"/>
      <c r="I1" s="50"/>
      <c r="J1" s="50"/>
      <c r="K1" s="50"/>
      <c r="L1" s="60"/>
      <c r="M1" s="46" t="s">
        <v>2</v>
      </c>
      <c r="N1" s="47"/>
      <c r="O1" s="47"/>
      <c r="P1" s="47"/>
      <c r="Q1" s="47"/>
      <c r="R1" s="47"/>
      <c r="S1" s="47"/>
      <c r="T1" s="48"/>
    </row>
    <row r="2" spans="1:20" ht="34.5" customHeight="1" thickBot="1">
      <c r="A2" s="52" t="s">
        <v>3</v>
      </c>
      <c r="B2" s="52" t="s">
        <v>4</v>
      </c>
      <c r="C2" s="54" t="s">
        <v>5</v>
      </c>
      <c r="D2" s="54" t="s">
        <v>6</v>
      </c>
      <c r="E2" s="54" t="s">
        <v>7</v>
      </c>
      <c r="F2" s="54" t="s">
        <v>8</v>
      </c>
      <c r="G2" s="55" t="s">
        <v>9</v>
      </c>
      <c r="H2" s="55" t="s">
        <v>10</v>
      </c>
      <c r="I2" s="61" t="s">
        <v>11</v>
      </c>
      <c r="J2" s="57"/>
      <c r="K2" s="57"/>
      <c r="L2" s="58"/>
      <c r="M2" s="43" t="s">
        <v>12</v>
      </c>
      <c r="N2" s="45" t="s">
        <v>13</v>
      </c>
      <c r="O2" s="45" t="s">
        <v>335</v>
      </c>
      <c r="P2" s="49" t="s">
        <v>14</v>
      </c>
      <c r="Q2" s="50"/>
      <c r="R2" s="50"/>
      <c r="S2" s="50"/>
      <c r="T2" s="51"/>
    </row>
    <row r="3" spans="1:20" ht="94.5" customHeight="1" thickBot="1">
      <c r="A3" s="44"/>
      <c r="B3" s="53"/>
      <c r="C3" s="44"/>
      <c r="D3" s="44"/>
      <c r="E3" s="53"/>
      <c r="F3" s="53"/>
      <c r="G3" s="44"/>
      <c r="H3" s="44"/>
      <c r="I3" s="2" t="s">
        <v>15</v>
      </c>
      <c r="J3" s="2" t="s">
        <v>16</v>
      </c>
      <c r="K3" s="2" t="s">
        <v>17</v>
      </c>
      <c r="L3" s="2" t="s">
        <v>18</v>
      </c>
      <c r="M3" s="44"/>
      <c r="N3" s="44"/>
      <c r="O3" s="44"/>
      <c r="P3" s="3" t="s">
        <v>19</v>
      </c>
      <c r="Q3" s="4" t="s">
        <v>20</v>
      </c>
      <c r="R3" s="3" t="s">
        <v>21</v>
      </c>
      <c r="S3" s="3" t="s">
        <v>22</v>
      </c>
      <c r="T3" s="3" t="s">
        <v>23</v>
      </c>
    </row>
    <row r="4" spans="1:20" ht="38.25">
      <c r="A4" s="34">
        <v>1</v>
      </c>
      <c r="B4" s="62" t="s">
        <v>24</v>
      </c>
      <c r="C4" s="89" t="s">
        <v>25</v>
      </c>
      <c r="D4" s="18" t="s">
        <v>26</v>
      </c>
      <c r="E4" s="29" t="s">
        <v>27</v>
      </c>
      <c r="F4" s="29" t="s">
        <v>28</v>
      </c>
      <c r="G4" s="36" t="s">
        <v>29</v>
      </c>
      <c r="H4" s="13" t="s">
        <v>30</v>
      </c>
      <c r="I4" s="13" t="s">
        <v>31</v>
      </c>
      <c r="J4" s="13" t="s">
        <v>32</v>
      </c>
      <c r="K4" s="13" t="s">
        <v>33</v>
      </c>
      <c r="L4" s="14" t="s">
        <v>34</v>
      </c>
      <c r="M4" s="13" t="s">
        <v>35</v>
      </c>
      <c r="N4" s="15"/>
      <c r="O4" s="15" t="s">
        <v>36</v>
      </c>
      <c r="P4" s="15"/>
      <c r="Q4" s="15"/>
      <c r="R4" s="15"/>
      <c r="S4" s="15"/>
      <c r="T4" s="15" t="s">
        <v>26</v>
      </c>
    </row>
    <row r="5" spans="1:20" ht="42.75" customHeight="1">
      <c r="A5" s="21"/>
      <c r="B5" s="63"/>
      <c r="C5" s="90"/>
      <c r="D5" s="21"/>
      <c r="E5" s="29" t="s">
        <v>37</v>
      </c>
      <c r="F5" s="29" t="s">
        <v>38</v>
      </c>
      <c r="G5" s="36" t="s">
        <v>39</v>
      </c>
      <c r="H5" s="13" t="s">
        <v>40</v>
      </c>
      <c r="I5" s="13" t="s">
        <v>33</v>
      </c>
      <c r="J5" s="13" t="s">
        <v>33</v>
      </c>
      <c r="K5" s="13" t="s">
        <v>33</v>
      </c>
      <c r="L5" s="14" t="s">
        <v>34</v>
      </c>
      <c r="M5" s="13" t="s">
        <v>35</v>
      </c>
      <c r="N5" s="15"/>
      <c r="O5" s="15" t="s">
        <v>36</v>
      </c>
      <c r="P5" s="15"/>
      <c r="Q5" s="15"/>
      <c r="R5" s="15"/>
      <c r="S5" s="15"/>
      <c r="T5" s="15" t="s">
        <v>26</v>
      </c>
    </row>
    <row r="6" spans="1:20" ht="48" customHeight="1">
      <c r="A6" s="21"/>
      <c r="B6" s="63"/>
      <c r="C6" s="90"/>
      <c r="D6" s="21"/>
      <c r="E6" s="29" t="s">
        <v>41</v>
      </c>
      <c r="F6" s="29" t="s">
        <v>38</v>
      </c>
      <c r="G6" s="19" t="s">
        <v>42</v>
      </c>
      <c r="H6" s="13" t="s">
        <v>30</v>
      </c>
      <c r="I6" s="13" t="s">
        <v>31</v>
      </c>
      <c r="J6" s="13" t="s">
        <v>32</v>
      </c>
      <c r="K6" s="13" t="s">
        <v>33</v>
      </c>
      <c r="L6" s="14" t="s">
        <v>34</v>
      </c>
      <c r="M6" s="13" t="s">
        <v>35</v>
      </c>
      <c r="N6" s="17"/>
      <c r="O6" s="15" t="s">
        <v>36</v>
      </c>
      <c r="P6" s="15"/>
      <c r="Q6" s="15"/>
      <c r="R6" s="15"/>
      <c r="S6" s="15"/>
      <c r="T6" s="15" t="s">
        <v>26</v>
      </c>
    </row>
    <row r="7" spans="1:20" ht="42" customHeight="1">
      <c r="A7" s="21"/>
      <c r="B7" s="63"/>
      <c r="C7" s="90"/>
      <c r="D7" s="21"/>
      <c r="E7" s="78" t="s">
        <v>43</v>
      </c>
      <c r="F7" s="78" t="s">
        <v>38</v>
      </c>
      <c r="G7" s="19" t="s">
        <v>44</v>
      </c>
      <c r="H7" s="13" t="s">
        <v>45</v>
      </c>
      <c r="I7" s="13" t="s">
        <v>33</v>
      </c>
      <c r="J7" s="13" t="s">
        <v>33</v>
      </c>
      <c r="K7" s="13" t="s">
        <v>33</v>
      </c>
      <c r="L7" s="14" t="s">
        <v>34</v>
      </c>
      <c r="M7" s="13" t="s">
        <v>35</v>
      </c>
      <c r="N7" s="15"/>
      <c r="O7" s="15" t="s">
        <v>36</v>
      </c>
      <c r="P7" s="15"/>
      <c r="Q7" s="15"/>
      <c r="R7" s="15"/>
      <c r="S7" s="15"/>
      <c r="T7" s="15" t="s">
        <v>26</v>
      </c>
    </row>
    <row r="8" spans="1:20" ht="71.25" customHeight="1">
      <c r="A8" s="26"/>
      <c r="B8" s="63"/>
      <c r="C8" s="76"/>
      <c r="D8" s="42"/>
      <c r="E8" s="64"/>
      <c r="F8" s="64"/>
      <c r="G8" s="19" t="s">
        <v>46</v>
      </c>
      <c r="H8" s="13" t="s">
        <v>47</v>
      </c>
      <c r="I8" s="13" t="s">
        <v>33</v>
      </c>
      <c r="J8" s="13" t="s">
        <v>33</v>
      </c>
      <c r="K8" s="13" t="s">
        <v>33</v>
      </c>
      <c r="L8" s="14" t="s">
        <v>34</v>
      </c>
      <c r="M8" s="13" t="s">
        <v>35</v>
      </c>
      <c r="N8" s="13" t="s">
        <v>48</v>
      </c>
      <c r="O8" s="15" t="s">
        <v>36</v>
      </c>
      <c r="P8" s="15" t="s">
        <v>49</v>
      </c>
      <c r="Q8" s="15" t="s">
        <v>50</v>
      </c>
      <c r="R8" s="15" t="s">
        <v>51</v>
      </c>
      <c r="S8" s="15" t="s">
        <v>52</v>
      </c>
      <c r="T8" s="15" t="s">
        <v>26</v>
      </c>
    </row>
    <row r="9" spans="1:20" ht="102.75" customHeight="1">
      <c r="A9" s="70">
        <v>2</v>
      </c>
      <c r="B9" s="63"/>
      <c r="C9" s="87" t="s">
        <v>53</v>
      </c>
      <c r="D9" s="12" t="s">
        <v>26</v>
      </c>
      <c r="E9" s="26" t="s">
        <v>54</v>
      </c>
      <c r="F9" s="29" t="s">
        <v>55</v>
      </c>
      <c r="G9" s="19" t="s">
        <v>56</v>
      </c>
      <c r="H9" s="13" t="s">
        <v>57</v>
      </c>
      <c r="I9" s="13" t="s">
        <v>33</v>
      </c>
      <c r="J9" s="13" t="s">
        <v>33</v>
      </c>
      <c r="K9" s="13" t="s">
        <v>33</v>
      </c>
      <c r="L9" s="14" t="s">
        <v>34</v>
      </c>
      <c r="M9" s="15" t="s">
        <v>58</v>
      </c>
      <c r="N9" s="13" t="s">
        <v>59</v>
      </c>
      <c r="O9" s="15" t="s">
        <v>36</v>
      </c>
      <c r="P9" s="15" t="s">
        <v>49</v>
      </c>
      <c r="Q9" s="15" t="s">
        <v>50</v>
      </c>
      <c r="R9" s="15" t="s">
        <v>51</v>
      </c>
      <c r="S9" s="15" t="s">
        <v>52</v>
      </c>
      <c r="T9" s="15" t="s">
        <v>26</v>
      </c>
    </row>
    <row r="10" spans="1:20" ht="102">
      <c r="A10" s="71"/>
      <c r="B10" s="63"/>
      <c r="C10" s="88"/>
      <c r="D10" s="16"/>
      <c r="E10" s="23" t="s">
        <v>60</v>
      </c>
      <c r="F10" s="16" t="s">
        <v>55</v>
      </c>
      <c r="G10" s="13" t="s">
        <v>61</v>
      </c>
      <c r="H10" s="13" t="s">
        <v>62</v>
      </c>
      <c r="I10" s="13" t="s">
        <v>33</v>
      </c>
      <c r="J10" s="13" t="s">
        <v>33</v>
      </c>
      <c r="K10" s="13" t="s">
        <v>33</v>
      </c>
      <c r="L10" s="14" t="s">
        <v>34</v>
      </c>
      <c r="M10" s="15" t="s">
        <v>58</v>
      </c>
      <c r="N10" s="13" t="s">
        <v>59</v>
      </c>
      <c r="O10" s="15" t="s">
        <v>36</v>
      </c>
      <c r="P10" s="15" t="s">
        <v>49</v>
      </c>
      <c r="Q10" s="15" t="s">
        <v>50</v>
      </c>
      <c r="R10" s="15" t="s">
        <v>51</v>
      </c>
      <c r="S10" s="15" t="s">
        <v>52</v>
      </c>
      <c r="T10" s="15" t="s">
        <v>26</v>
      </c>
    </row>
    <row r="11" spans="1:20" ht="51">
      <c r="A11" s="65">
        <v>3</v>
      </c>
      <c r="B11" s="63"/>
      <c r="C11" s="84" t="s">
        <v>76</v>
      </c>
      <c r="D11" s="81" t="s">
        <v>26</v>
      </c>
      <c r="E11" s="13" t="s">
        <v>63</v>
      </c>
      <c r="F11" s="13" t="s">
        <v>26</v>
      </c>
      <c r="G11" s="13" t="s">
        <v>64</v>
      </c>
      <c r="H11" s="13" t="s">
        <v>65</v>
      </c>
      <c r="I11" s="13" t="s">
        <v>31</v>
      </c>
      <c r="J11" s="13" t="s">
        <v>32</v>
      </c>
      <c r="K11" s="13" t="s">
        <v>33</v>
      </c>
      <c r="L11" s="14" t="s">
        <v>34</v>
      </c>
      <c r="M11" s="13" t="s">
        <v>66</v>
      </c>
      <c r="N11" s="24"/>
      <c r="O11" s="15" t="s">
        <v>36</v>
      </c>
      <c r="P11" s="15"/>
      <c r="Q11" s="15"/>
      <c r="R11" s="15"/>
      <c r="S11" s="15"/>
      <c r="T11" s="15" t="s">
        <v>26</v>
      </c>
    </row>
    <row r="12" spans="1:20" ht="40.5" customHeight="1">
      <c r="A12" s="66"/>
      <c r="B12" s="63"/>
      <c r="C12" s="85"/>
      <c r="D12" s="82"/>
      <c r="E12" s="13" t="s">
        <v>67</v>
      </c>
      <c r="F12" s="13" t="s">
        <v>68</v>
      </c>
      <c r="G12" s="13" t="s">
        <v>69</v>
      </c>
      <c r="H12" s="13" t="s">
        <v>65</v>
      </c>
      <c r="I12" s="13" t="s">
        <v>31</v>
      </c>
      <c r="J12" s="13" t="s">
        <v>32</v>
      </c>
      <c r="K12" s="13" t="s">
        <v>33</v>
      </c>
      <c r="L12" s="14" t="s">
        <v>34</v>
      </c>
      <c r="M12" s="13" t="s">
        <v>70</v>
      </c>
      <c r="N12" s="15"/>
      <c r="O12" s="15" t="s">
        <v>36</v>
      </c>
      <c r="P12" s="15"/>
      <c r="Q12" s="15"/>
      <c r="R12" s="15"/>
      <c r="S12" s="15"/>
      <c r="T12" s="15" t="s">
        <v>26</v>
      </c>
    </row>
    <row r="13" spans="1:20" ht="51">
      <c r="A13" s="66"/>
      <c r="B13" s="63"/>
      <c r="C13" s="85"/>
      <c r="D13" s="82"/>
      <c r="E13" s="22" t="s">
        <v>71</v>
      </c>
      <c r="F13" s="13" t="s">
        <v>72</v>
      </c>
      <c r="G13" s="13" t="s">
        <v>73</v>
      </c>
      <c r="H13" s="13" t="s">
        <v>65</v>
      </c>
      <c r="I13" s="13" t="s">
        <v>33</v>
      </c>
      <c r="J13" s="13" t="s">
        <v>33</v>
      </c>
      <c r="K13" s="13" t="s">
        <v>33</v>
      </c>
      <c r="L13" s="14" t="s">
        <v>34</v>
      </c>
      <c r="M13" s="13" t="s">
        <v>74</v>
      </c>
      <c r="N13" s="15"/>
      <c r="O13" s="15" t="s">
        <v>36</v>
      </c>
      <c r="P13" s="15"/>
      <c r="Q13" s="15"/>
      <c r="R13" s="15"/>
      <c r="S13" s="15"/>
      <c r="T13" s="15" t="s">
        <v>26</v>
      </c>
    </row>
    <row r="14" spans="1:20" ht="51">
      <c r="A14" s="66"/>
      <c r="B14" s="63"/>
      <c r="C14" s="85"/>
      <c r="D14" s="82"/>
      <c r="E14" s="22" t="s">
        <v>75</v>
      </c>
      <c r="F14" s="13" t="s">
        <v>72</v>
      </c>
      <c r="G14" s="13" t="s">
        <v>332</v>
      </c>
      <c r="H14" s="13" t="s">
        <v>65</v>
      </c>
      <c r="I14" s="13" t="s">
        <v>33</v>
      </c>
      <c r="J14" s="13" t="s">
        <v>33</v>
      </c>
      <c r="K14" s="13" t="s">
        <v>33</v>
      </c>
      <c r="L14" s="14" t="s">
        <v>34</v>
      </c>
      <c r="M14" s="13" t="s">
        <v>74</v>
      </c>
      <c r="N14" s="15"/>
      <c r="O14" s="15" t="s">
        <v>36</v>
      </c>
      <c r="P14" s="15"/>
      <c r="Q14" s="15"/>
      <c r="R14" s="15"/>
      <c r="S14" s="15"/>
      <c r="T14" s="15" t="s">
        <v>26</v>
      </c>
    </row>
    <row r="15" spans="1:20" ht="38.25">
      <c r="A15" s="66"/>
      <c r="B15" s="63"/>
      <c r="C15" s="85"/>
      <c r="D15" s="82"/>
      <c r="E15" s="25" t="s">
        <v>77</v>
      </c>
      <c r="F15" s="13" t="s">
        <v>26</v>
      </c>
      <c r="G15" s="13" t="s">
        <v>330</v>
      </c>
      <c r="H15" s="13" t="s">
        <v>65</v>
      </c>
      <c r="I15" s="13" t="s">
        <v>31</v>
      </c>
      <c r="J15" s="13" t="s">
        <v>32</v>
      </c>
      <c r="K15" s="13" t="s">
        <v>33</v>
      </c>
      <c r="L15" s="14" t="s">
        <v>34</v>
      </c>
      <c r="M15" s="13" t="s">
        <v>78</v>
      </c>
      <c r="N15" s="15"/>
      <c r="O15" s="15" t="s">
        <v>36</v>
      </c>
      <c r="P15" s="15"/>
      <c r="Q15" s="15"/>
      <c r="R15" s="15"/>
      <c r="S15" s="15"/>
      <c r="T15" s="15" t="s">
        <v>26</v>
      </c>
    </row>
    <row r="16" spans="1:20" ht="49.5" customHeight="1">
      <c r="A16" s="66"/>
      <c r="B16" s="63"/>
      <c r="C16" s="85"/>
      <c r="D16" s="82"/>
      <c r="E16" s="25" t="s">
        <v>79</v>
      </c>
      <c r="F16" s="13" t="s">
        <v>80</v>
      </c>
      <c r="G16" s="13" t="s">
        <v>330</v>
      </c>
      <c r="H16" s="13" t="s">
        <v>65</v>
      </c>
      <c r="I16" s="13" t="s">
        <v>31</v>
      </c>
      <c r="J16" s="13" t="s">
        <v>32</v>
      </c>
      <c r="K16" s="13" t="s">
        <v>33</v>
      </c>
      <c r="L16" s="14" t="s">
        <v>34</v>
      </c>
      <c r="M16" s="13" t="s">
        <v>81</v>
      </c>
      <c r="N16" s="13"/>
      <c r="O16" s="15" t="s">
        <v>36</v>
      </c>
      <c r="P16" s="15"/>
      <c r="Q16" s="15"/>
      <c r="R16" s="15"/>
      <c r="S16" s="15"/>
      <c r="T16" s="15" t="s">
        <v>26</v>
      </c>
    </row>
    <row r="17" spans="1:20" ht="25.5">
      <c r="A17" s="66"/>
      <c r="B17" s="64"/>
      <c r="C17" s="86"/>
      <c r="D17" s="83"/>
      <c r="E17" s="19" t="s">
        <v>82</v>
      </c>
      <c r="F17" s="13" t="s">
        <v>83</v>
      </c>
      <c r="G17" s="13" t="s">
        <v>330</v>
      </c>
      <c r="H17" s="13" t="s">
        <v>84</v>
      </c>
      <c r="I17" s="13" t="s">
        <v>33</v>
      </c>
      <c r="J17" s="13" t="s">
        <v>33</v>
      </c>
      <c r="K17" s="13" t="s">
        <v>33</v>
      </c>
      <c r="L17" s="14" t="s">
        <v>34</v>
      </c>
      <c r="M17" s="13" t="s">
        <v>81</v>
      </c>
      <c r="N17" s="17"/>
      <c r="O17" s="15" t="s">
        <v>85</v>
      </c>
      <c r="P17" s="15"/>
      <c r="Q17" s="15"/>
      <c r="R17" s="15"/>
      <c r="S17" s="15"/>
      <c r="T17" s="15" t="s">
        <v>26</v>
      </c>
    </row>
    <row r="18" spans="1:20" ht="51">
      <c r="A18" s="65">
        <v>4</v>
      </c>
      <c r="B18" s="67" t="s">
        <v>86</v>
      </c>
      <c r="C18" s="12" t="s">
        <v>87</v>
      </c>
      <c r="D18" s="12" t="s">
        <v>26</v>
      </c>
      <c r="E18" s="19" t="s">
        <v>88</v>
      </c>
      <c r="F18" s="13" t="s">
        <v>89</v>
      </c>
      <c r="G18" s="27" t="s">
        <v>90</v>
      </c>
      <c r="H18" s="13" t="s">
        <v>329</v>
      </c>
      <c r="I18" s="28" t="s">
        <v>33</v>
      </c>
      <c r="J18" s="28" t="s">
        <v>32</v>
      </c>
      <c r="K18" s="28" t="s">
        <v>32</v>
      </c>
      <c r="L18" s="14" t="s">
        <v>34</v>
      </c>
      <c r="M18" s="15" t="s">
        <v>91</v>
      </c>
      <c r="N18" s="15"/>
      <c r="O18" s="15" t="s">
        <v>36</v>
      </c>
      <c r="P18" s="15"/>
      <c r="Q18" s="15"/>
      <c r="R18" s="15"/>
      <c r="S18" s="15"/>
      <c r="T18" s="15" t="s">
        <v>26</v>
      </c>
    </row>
    <row r="19" spans="1:20" ht="51">
      <c r="A19" s="66"/>
      <c r="B19" s="68"/>
      <c r="C19" s="16"/>
      <c r="D19" s="16"/>
      <c r="E19" s="39" t="s">
        <v>92</v>
      </c>
      <c r="F19" s="13" t="s">
        <v>89</v>
      </c>
      <c r="G19" s="27" t="s">
        <v>328</v>
      </c>
      <c r="H19" s="13" t="s">
        <v>84</v>
      </c>
      <c r="I19" s="28" t="s">
        <v>33</v>
      </c>
      <c r="J19" s="28" t="s">
        <v>32</v>
      </c>
      <c r="K19" s="28" t="s">
        <v>32</v>
      </c>
      <c r="L19" s="14" t="s">
        <v>34</v>
      </c>
      <c r="M19" s="15" t="s">
        <v>94</v>
      </c>
      <c r="N19" s="15"/>
      <c r="O19" s="15" t="s">
        <v>36</v>
      </c>
      <c r="P19" s="15"/>
      <c r="Q19" s="15"/>
      <c r="R19" s="15"/>
      <c r="S19" s="15"/>
      <c r="T19" s="15" t="s">
        <v>26</v>
      </c>
    </row>
    <row r="20" spans="1:20" ht="89.25">
      <c r="A20" s="65">
        <v>5</v>
      </c>
      <c r="B20" s="68"/>
      <c r="C20" s="78" t="s">
        <v>95</v>
      </c>
      <c r="D20" s="79" t="s">
        <v>96</v>
      </c>
      <c r="E20" s="41" t="s">
        <v>88</v>
      </c>
      <c r="F20" s="19" t="s">
        <v>97</v>
      </c>
      <c r="G20" s="27" t="s">
        <v>98</v>
      </c>
      <c r="H20" s="13" t="s">
        <v>84</v>
      </c>
      <c r="I20" s="13" t="s">
        <v>31</v>
      </c>
      <c r="J20" s="13" t="s">
        <v>32</v>
      </c>
      <c r="K20" s="13" t="s">
        <v>33</v>
      </c>
      <c r="L20" s="14" t="s">
        <v>34</v>
      </c>
      <c r="M20" s="13" t="s">
        <v>99</v>
      </c>
      <c r="N20" s="17"/>
      <c r="O20" s="15" t="s">
        <v>36</v>
      </c>
      <c r="P20" s="15"/>
      <c r="Q20" s="15"/>
      <c r="R20" s="15"/>
      <c r="S20" s="15"/>
      <c r="T20" s="15" t="s">
        <v>100</v>
      </c>
    </row>
    <row r="21" spans="1:20" ht="89.25">
      <c r="A21" s="66"/>
      <c r="B21" s="68"/>
      <c r="C21" s="64"/>
      <c r="D21" s="80"/>
      <c r="E21" s="40" t="s">
        <v>92</v>
      </c>
      <c r="F21" s="13" t="s">
        <v>97</v>
      </c>
      <c r="G21" s="27" t="s">
        <v>93</v>
      </c>
      <c r="H21" s="13" t="s">
        <v>101</v>
      </c>
      <c r="I21" s="13" t="s">
        <v>31</v>
      </c>
      <c r="J21" s="13" t="s">
        <v>32</v>
      </c>
      <c r="K21" s="13" t="s">
        <v>33</v>
      </c>
      <c r="L21" s="14" t="s">
        <v>34</v>
      </c>
      <c r="M21" s="13" t="s">
        <v>99</v>
      </c>
      <c r="N21" s="13"/>
      <c r="O21" s="15" t="s">
        <v>36</v>
      </c>
      <c r="P21" s="15"/>
      <c r="Q21" s="15"/>
      <c r="R21" s="15"/>
      <c r="S21" s="15"/>
      <c r="T21" s="15" t="s">
        <v>100</v>
      </c>
    </row>
    <row r="22" spans="1:20" ht="38.25">
      <c r="A22" s="65">
        <v>6</v>
      </c>
      <c r="B22" s="68"/>
      <c r="C22" s="16" t="s">
        <v>102</v>
      </c>
      <c r="D22" s="17" t="s">
        <v>26</v>
      </c>
      <c r="E22" s="12" t="s">
        <v>103</v>
      </c>
      <c r="F22" s="13" t="s">
        <v>104</v>
      </c>
      <c r="G22" s="27" t="s">
        <v>105</v>
      </c>
      <c r="H22" s="13" t="s">
        <v>106</v>
      </c>
      <c r="I22" s="13" t="s">
        <v>31</v>
      </c>
      <c r="J22" s="13" t="s">
        <v>32</v>
      </c>
      <c r="K22" s="13" t="s">
        <v>33</v>
      </c>
      <c r="L22" s="14" t="s">
        <v>34</v>
      </c>
      <c r="M22" s="13" t="s">
        <v>107</v>
      </c>
      <c r="N22" s="13" t="s">
        <v>108</v>
      </c>
      <c r="O22" s="15" t="s">
        <v>36</v>
      </c>
      <c r="P22" s="15" t="s">
        <v>49</v>
      </c>
      <c r="Q22" s="15" t="s">
        <v>50</v>
      </c>
      <c r="R22" s="15" t="s">
        <v>51</v>
      </c>
      <c r="S22" s="15" t="s">
        <v>52</v>
      </c>
      <c r="T22" s="15" t="s">
        <v>26</v>
      </c>
    </row>
    <row r="23" spans="1:20" ht="75" customHeight="1">
      <c r="A23" s="66"/>
      <c r="B23" s="69"/>
      <c r="C23" s="20"/>
      <c r="D23" s="30"/>
      <c r="E23" s="13" t="s">
        <v>109</v>
      </c>
      <c r="F23" s="13" t="s">
        <v>104</v>
      </c>
      <c r="G23" s="27" t="s">
        <v>333</v>
      </c>
      <c r="H23" s="13" t="s">
        <v>65</v>
      </c>
      <c r="I23" s="13" t="s">
        <v>31</v>
      </c>
      <c r="J23" s="13" t="s">
        <v>32</v>
      </c>
      <c r="K23" s="13" t="s">
        <v>33</v>
      </c>
      <c r="L23" s="14" t="s">
        <v>34</v>
      </c>
      <c r="M23" s="13" t="s">
        <v>107</v>
      </c>
      <c r="N23" s="13" t="s">
        <v>108</v>
      </c>
      <c r="O23" s="15" t="s">
        <v>36</v>
      </c>
      <c r="P23" s="15" t="s">
        <v>49</v>
      </c>
      <c r="Q23" s="15" t="s">
        <v>50</v>
      </c>
      <c r="R23" s="15" t="s">
        <v>51</v>
      </c>
      <c r="S23" s="15" t="s">
        <v>52</v>
      </c>
      <c r="T23" s="15" t="s">
        <v>26</v>
      </c>
    </row>
    <row r="24" spans="1:20" ht="127.5">
      <c r="A24" s="35">
        <v>7</v>
      </c>
      <c r="B24" s="72" t="s">
        <v>110</v>
      </c>
      <c r="C24" s="28" t="s">
        <v>111</v>
      </c>
      <c r="D24" s="28" t="s">
        <v>26</v>
      </c>
      <c r="E24" s="28" t="str">
        <f t="shared" ref="E24:E37" si="0">C24</f>
        <v>Elaborazione del PTOF</v>
      </c>
      <c r="F24" s="28" t="s">
        <v>112</v>
      </c>
      <c r="G24" s="11" t="s">
        <v>113</v>
      </c>
      <c r="H24" s="28" t="s">
        <v>106</v>
      </c>
      <c r="I24" s="28" t="s">
        <v>32</v>
      </c>
      <c r="J24" s="28" t="s">
        <v>32</v>
      </c>
      <c r="K24" s="28" t="s">
        <v>32</v>
      </c>
      <c r="L24" s="28" t="s">
        <v>34</v>
      </c>
      <c r="M24" s="28" t="s">
        <v>114</v>
      </c>
      <c r="N24" s="31"/>
      <c r="O24" s="11" t="s">
        <v>36</v>
      </c>
      <c r="P24" s="11"/>
      <c r="Q24" s="11"/>
      <c r="R24" s="32"/>
      <c r="S24" s="32"/>
      <c r="T24" s="11" t="s">
        <v>26</v>
      </c>
    </row>
    <row r="25" spans="1:20" ht="216.75">
      <c r="A25" s="35">
        <v>8</v>
      </c>
      <c r="B25" s="73"/>
      <c r="C25" s="28" t="s">
        <v>115</v>
      </c>
      <c r="D25" s="28" t="s">
        <v>26</v>
      </c>
      <c r="E25" s="28" t="str">
        <f t="shared" si="0"/>
        <v>Elaborazione del Programma Annuale</v>
      </c>
      <c r="F25" s="28" t="s">
        <v>116</v>
      </c>
      <c r="G25" s="11" t="s">
        <v>117</v>
      </c>
      <c r="H25" s="28" t="s">
        <v>106</v>
      </c>
      <c r="I25" s="28" t="s">
        <v>32</v>
      </c>
      <c r="J25" s="28" t="s">
        <v>32</v>
      </c>
      <c r="K25" s="28" t="s">
        <v>32</v>
      </c>
      <c r="L25" s="28" t="s">
        <v>34</v>
      </c>
      <c r="M25" s="28" t="s">
        <v>118</v>
      </c>
      <c r="N25" s="31"/>
      <c r="O25" s="11" t="s">
        <v>36</v>
      </c>
      <c r="P25" s="11"/>
      <c r="Q25" s="11"/>
      <c r="R25" s="32"/>
      <c r="S25" s="32"/>
      <c r="T25" s="11" t="s">
        <v>26</v>
      </c>
    </row>
    <row r="26" spans="1:20" ht="102">
      <c r="A26" s="35">
        <v>9</v>
      </c>
      <c r="B26" s="72" t="s">
        <v>119</v>
      </c>
      <c r="C26" s="28" t="s">
        <v>120</v>
      </c>
      <c r="D26" s="28" t="s">
        <v>26</v>
      </c>
      <c r="E26" s="28" t="str">
        <f t="shared" si="0"/>
        <v>Elaborazione del Rapporto di Autovaluzione (RAV)</v>
      </c>
      <c r="F26" s="28" t="s">
        <v>121</v>
      </c>
      <c r="G26" s="28" t="s">
        <v>122</v>
      </c>
      <c r="H26" s="28" t="s">
        <v>106</v>
      </c>
      <c r="I26" s="28" t="s">
        <v>32</v>
      </c>
      <c r="J26" s="28" t="s">
        <v>32</v>
      </c>
      <c r="K26" s="28" t="s">
        <v>32</v>
      </c>
      <c r="L26" s="28" t="s">
        <v>34</v>
      </c>
      <c r="M26" s="28" t="s">
        <v>123</v>
      </c>
      <c r="N26" s="31"/>
      <c r="O26" s="11" t="s">
        <v>36</v>
      </c>
      <c r="P26" s="11"/>
      <c r="Q26" s="11"/>
      <c r="R26" s="32"/>
      <c r="S26" s="32"/>
      <c r="T26" s="11" t="s">
        <v>26</v>
      </c>
    </row>
    <row r="27" spans="1:20" ht="51">
      <c r="A27" s="35">
        <v>10</v>
      </c>
      <c r="B27" s="73"/>
      <c r="C27" s="28" t="s">
        <v>124</v>
      </c>
      <c r="D27" s="28" t="s">
        <v>26</v>
      </c>
      <c r="E27" s="28" t="str">
        <f t="shared" si="0"/>
        <v>Elaborazione del Piano di Miglioramento (PdM)</v>
      </c>
      <c r="F27" s="28" t="s">
        <v>125</v>
      </c>
      <c r="G27" s="28" t="s">
        <v>126</v>
      </c>
      <c r="H27" s="28" t="s">
        <v>106</v>
      </c>
      <c r="I27" s="28" t="s">
        <v>32</v>
      </c>
      <c r="J27" s="28" t="s">
        <v>32</v>
      </c>
      <c r="K27" s="28" t="s">
        <v>32</v>
      </c>
      <c r="L27" s="28" t="s">
        <v>34</v>
      </c>
      <c r="M27" s="28" t="s">
        <v>127</v>
      </c>
      <c r="N27" s="28"/>
      <c r="O27" s="11" t="s">
        <v>36</v>
      </c>
      <c r="P27" s="11"/>
      <c r="Q27" s="11"/>
      <c r="R27" s="32"/>
      <c r="S27" s="32"/>
      <c r="T27" s="11" t="s">
        <v>26</v>
      </c>
    </row>
    <row r="28" spans="1:20" ht="76.5">
      <c r="A28" s="35">
        <v>11</v>
      </c>
      <c r="B28" s="74" t="s">
        <v>128</v>
      </c>
      <c r="C28" s="28" t="s">
        <v>129</v>
      </c>
      <c r="D28" s="28" t="s">
        <v>26</v>
      </c>
      <c r="E28" s="28" t="str">
        <f t="shared" si="0"/>
        <v>Definizione del piano di formazione in servizio dei docenti</v>
      </c>
      <c r="F28" s="28" t="s">
        <v>130</v>
      </c>
      <c r="G28" s="28" t="s">
        <v>131</v>
      </c>
      <c r="H28" s="28" t="s">
        <v>106</v>
      </c>
      <c r="I28" s="28" t="s">
        <v>32</v>
      </c>
      <c r="J28" s="28" t="s">
        <v>32</v>
      </c>
      <c r="K28" s="28" t="s">
        <v>32</v>
      </c>
      <c r="L28" s="28" t="s">
        <v>34</v>
      </c>
      <c r="M28" s="28" t="s">
        <v>132</v>
      </c>
      <c r="N28" s="31"/>
      <c r="O28" s="11" t="s">
        <v>36</v>
      </c>
      <c r="P28" s="11"/>
      <c r="Q28" s="11"/>
      <c r="R28" s="32"/>
      <c r="S28" s="32"/>
      <c r="T28" s="11" t="s">
        <v>26</v>
      </c>
    </row>
    <row r="29" spans="1:20" ht="127.5">
      <c r="A29" s="35">
        <v>12</v>
      </c>
      <c r="B29" s="75"/>
      <c r="C29" s="28" t="s">
        <v>133</v>
      </c>
      <c r="D29" s="28" t="s">
        <v>26</v>
      </c>
      <c r="E29" s="28" t="str">
        <f t="shared" si="0"/>
        <v>Attribuzione di incarichi ai docenti e al personale ATA</v>
      </c>
      <c r="F29" s="28" t="s">
        <v>130</v>
      </c>
      <c r="G29" s="28" t="s">
        <v>134</v>
      </c>
      <c r="H29" s="28" t="s">
        <v>106</v>
      </c>
      <c r="I29" s="28" t="s">
        <v>32</v>
      </c>
      <c r="J29" s="28" t="s">
        <v>32</v>
      </c>
      <c r="K29" s="28" t="s">
        <v>32</v>
      </c>
      <c r="L29" s="28" t="s">
        <v>34</v>
      </c>
      <c r="M29" s="10" t="s">
        <v>135</v>
      </c>
      <c r="N29" s="31"/>
      <c r="O29" s="11" t="s">
        <v>36</v>
      </c>
      <c r="P29" s="11"/>
      <c r="Q29" s="11"/>
      <c r="R29" s="32"/>
      <c r="S29" s="32"/>
      <c r="T29" s="11" t="s">
        <v>26</v>
      </c>
    </row>
    <row r="30" spans="1:20" ht="102">
      <c r="A30" s="35">
        <v>13</v>
      </c>
      <c r="B30" s="76"/>
      <c r="C30" s="28" t="s">
        <v>136</v>
      </c>
      <c r="D30" s="28" t="s">
        <v>26</v>
      </c>
      <c r="E30" s="28" t="str">
        <f t="shared" si="0"/>
        <v>Valutazione e incentivazione dei docenti (Bonus)</v>
      </c>
      <c r="F30" s="28" t="s">
        <v>137</v>
      </c>
      <c r="G30" s="28" t="s">
        <v>138</v>
      </c>
      <c r="H30" s="28" t="s">
        <v>106</v>
      </c>
      <c r="I30" s="28" t="s">
        <v>32</v>
      </c>
      <c r="J30" s="28" t="s">
        <v>32</v>
      </c>
      <c r="K30" s="28" t="s">
        <v>32</v>
      </c>
      <c r="L30" s="28" t="s">
        <v>34</v>
      </c>
      <c r="M30" s="10" t="s">
        <v>139</v>
      </c>
      <c r="N30" s="31"/>
      <c r="O30" s="11" t="s">
        <v>36</v>
      </c>
      <c r="P30" s="11"/>
      <c r="Q30" s="11"/>
      <c r="R30" s="32"/>
      <c r="S30" s="32"/>
      <c r="T30" s="11" t="s">
        <v>26</v>
      </c>
    </row>
    <row r="31" spans="1:20" ht="76.5">
      <c r="A31" s="35">
        <v>14</v>
      </c>
      <c r="B31" s="37" t="s">
        <v>140</v>
      </c>
      <c r="C31" s="28" t="s">
        <v>141</v>
      </c>
      <c r="D31" s="28" t="s">
        <v>26</v>
      </c>
      <c r="E31" s="28" t="str">
        <f t="shared" si="0"/>
        <v>Concessione di locali</v>
      </c>
      <c r="F31" s="28" t="s">
        <v>142</v>
      </c>
      <c r="G31" s="28" t="s">
        <v>143</v>
      </c>
      <c r="H31" s="28" t="s">
        <v>106</v>
      </c>
      <c r="I31" s="28" t="s">
        <v>32</v>
      </c>
      <c r="J31" s="28" t="s">
        <v>32</v>
      </c>
      <c r="K31" s="28" t="s">
        <v>32</v>
      </c>
      <c r="L31" s="28" t="s">
        <v>34</v>
      </c>
      <c r="M31" s="10" t="s">
        <v>144</v>
      </c>
      <c r="N31" s="31"/>
      <c r="O31" s="11" t="s">
        <v>36</v>
      </c>
      <c r="P31" s="11"/>
      <c r="Q31" s="11"/>
      <c r="R31" s="32"/>
      <c r="S31" s="32"/>
      <c r="T31" s="11" t="s">
        <v>26</v>
      </c>
    </row>
    <row r="32" spans="1:20" ht="63.75">
      <c r="A32" s="35">
        <v>15</v>
      </c>
      <c r="B32" s="74" t="s">
        <v>145</v>
      </c>
      <c r="C32" s="28" t="s">
        <v>146</v>
      </c>
      <c r="D32" s="28" t="s">
        <v>26</v>
      </c>
      <c r="E32" s="28" t="str">
        <f t="shared" si="0"/>
        <v>Acquisti con procedure negoziate sotto soglia</v>
      </c>
      <c r="F32" s="28" t="s">
        <v>147</v>
      </c>
      <c r="G32" s="28" t="s">
        <v>148</v>
      </c>
      <c r="H32" s="28" t="s">
        <v>106</v>
      </c>
      <c r="I32" s="28" t="s">
        <v>32</v>
      </c>
      <c r="J32" s="28" t="s">
        <v>32</v>
      </c>
      <c r="K32" s="28" t="s">
        <v>32</v>
      </c>
      <c r="L32" s="28" t="s">
        <v>34</v>
      </c>
      <c r="M32" s="11" t="s">
        <v>149</v>
      </c>
      <c r="N32" s="11" t="s">
        <v>327</v>
      </c>
      <c r="O32" s="11" t="s">
        <v>36</v>
      </c>
      <c r="P32" s="11" t="s">
        <v>49</v>
      </c>
      <c r="Q32" s="11" t="s">
        <v>50</v>
      </c>
      <c r="R32" s="11" t="s">
        <v>51</v>
      </c>
      <c r="S32" s="11" t="s">
        <v>52</v>
      </c>
      <c r="T32" s="11" t="s">
        <v>26</v>
      </c>
    </row>
    <row r="33" spans="1:20" ht="63.75">
      <c r="A33" s="35">
        <v>16</v>
      </c>
      <c r="B33" s="75"/>
      <c r="C33" s="28" t="s">
        <v>150</v>
      </c>
      <c r="D33" s="28" t="s">
        <v>26</v>
      </c>
      <c r="E33" s="28" t="str">
        <f t="shared" si="0"/>
        <v>Acquisti con procedure competitive con negoziazione</v>
      </c>
      <c r="F33" s="28" t="s">
        <v>147</v>
      </c>
      <c r="G33" s="28" t="s">
        <v>151</v>
      </c>
      <c r="H33" s="28" t="s">
        <v>106</v>
      </c>
      <c r="I33" s="28" t="s">
        <v>32</v>
      </c>
      <c r="J33" s="28" t="s">
        <v>32</v>
      </c>
      <c r="K33" s="28" t="s">
        <v>32</v>
      </c>
      <c r="L33" s="28" t="s">
        <v>34</v>
      </c>
      <c r="M33" s="10" t="s">
        <v>152</v>
      </c>
      <c r="N33" s="11" t="s">
        <v>327</v>
      </c>
      <c r="O33" s="11" t="s">
        <v>36</v>
      </c>
      <c r="P33" s="11" t="s">
        <v>49</v>
      </c>
      <c r="Q33" s="11" t="s">
        <v>50</v>
      </c>
      <c r="R33" s="11" t="s">
        <v>51</v>
      </c>
      <c r="S33" s="11" t="s">
        <v>52</v>
      </c>
      <c r="T33" s="11" t="s">
        <v>26</v>
      </c>
    </row>
    <row r="34" spans="1:20" ht="63.75">
      <c r="A34" s="35">
        <v>17</v>
      </c>
      <c r="B34" s="75"/>
      <c r="C34" s="28" t="s">
        <v>153</v>
      </c>
      <c r="D34" s="28" t="s">
        <v>26</v>
      </c>
      <c r="E34" s="28" t="str">
        <f t="shared" si="0"/>
        <v>Acquisti con strumenti digitali (aste o mercati elettronici)</v>
      </c>
      <c r="F34" s="28" t="s">
        <v>147</v>
      </c>
      <c r="G34" s="28" t="s">
        <v>154</v>
      </c>
      <c r="H34" s="28" t="s">
        <v>106</v>
      </c>
      <c r="I34" s="28" t="s">
        <v>32</v>
      </c>
      <c r="J34" s="28" t="s">
        <v>32</v>
      </c>
      <c r="K34" s="28" t="s">
        <v>32</v>
      </c>
      <c r="L34" s="28" t="s">
        <v>34</v>
      </c>
      <c r="M34" s="10" t="s">
        <v>155</v>
      </c>
      <c r="N34" s="11" t="s">
        <v>327</v>
      </c>
      <c r="O34" s="11" t="s">
        <v>36</v>
      </c>
      <c r="P34" s="11" t="s">
        <v>49</v>
      </c>
      <c r="Q34" s="11" t="s">
        <v>50</v>
      </c>
      <c r="R34" s="11" t="s">
        <v>51</v>
      </c>
      <c r="S34" s="11" t="s">
        <v>52</v>
      </c>
      <c r="T34" s="11" t="s">
        <v>26</v>
      </c>
    </row>
    <row r="35" spans="1:20" ht="76.5">
      <c r="A35" s="35">
        <v>18</v>
      </c>
      <c r="B35" s="77"/>
      <c r="C35" s="28" t="s">
        <v>156</v>
      </c>
      <c r="D35" s="28" t="s">
        <v>26</v>
      </c>
      <c r="E35" s="28" t="str">
        <f t="shared" si="0"/>
        <v>Acquisti con il criterio del prezzo più basso</v>
      </c>
      <c r="F35" s="28" t="s">
        <v>147</v>
      </c>
      <c r="G35" s="28" t="s">
        <v>157</v>
      </c>
      <c r="H35" s="28" t="s">
        <v>106</v>
      </c>
      <c r="I35" s="28" t="s">
        <v>32</v>
      </c>
      <c r="J35" s="28" t="s">
        <v>32</v>
      </c>
      <c r="K35" s="28" t="s">
        <v>32</v>
      </c>
      <c r="L35" s="28" t="s">
        <v>34</v>
      </c>
      <c r="M35" s="10" t="s">
        <v>158</v>
      </c>
      <c r="N35" s="11" t="s">
        <v>327</v>
      </c>
      <c r="O35" s="11" t="s">
        <v>36</v>
      </c>
      <c r="P35" s="11" t="s">
        <v>49</v>
      </c>
      <c r="Q35" s="11" t="s">
        <v>50</v>
      </c>
      <c r="R35" s="11" t="s">
        <v>51</v>
      </c>
      <c r="S35" s="11" t="s">
        <v>52</v>
      </c>
      <c r="T35" s="11" t="s">
        <v>26</v>
      </c>
    </row>
    <row r="36" spans="1:20" ht="76.5">
      <c r="A36" s="35">
        <v>19</v>
      </c>
      <c r="B36" s="37" t="s">
        <v>159</v>
      </c>
      <c r="C36" s="28" t="s">
        <v>160</v>
      </c>
      <c r="D36" s="33" t="s">
        <v>26</v>
      </c>
      <c r="E36" s="28" t="str">
        <f t="shared" si="0"/>
        <v>Partecipazione ai bandi PON/POR</v>
      </c>
      <c r="F36" s="28" t="s">
        <v>161</v>
      </c>
      <c r="G36" s="28" t="s">
        <v>162</v>
      </c>
      <c r="H36" s="28" t="s">
        <v>106</v>
      </c>
      <c r="I36" s="28" t="s">
        <v>32</v>
      </c>
      <c r="J36" s="28" t="s">
        <v>32</v>
      </c>
      <c r="K36" s="28" t="s">
        <v>32</v>
      </c>
      <c r="L36" s="28" t="s">
        <v>34</v>
      </c>
      <c r="M36" s="28" t="s">
        <v>163</v>
      </c>
      <c r="N36" s="11" t="s">
        <v>327</v>
      </c>
      <c r="O36" s="11" t="s">
        <v>85</v>
      </c>
      <c r="P36" s="11" t="s">
        <v>49</v>
      </c>
      <c r="Q36" s="11" t="s">
        <v>50</v>
      </c>
      <c r="R36" s="11" t="s">
        <v>51</v>
      </c>
      <c r="S36" s="11" t="s">
        <v>52</v>
      </c>
      <c r="T36" s="11" t="s">
        <v>26</v>
      </c>
    </row>
    <row r="37" spans="1:20" ht="63.75">
      <c r="A37" s="35">
        <v>20</v>
      </c>
      <c r="B37" s="37" t="s">
        <v>164</v>
      </c>
      <c r="C37" s="28" t="s">
        <v>82</v>
      </c>
      <c r="D37" s="33" t="s">
        <v>26</v>
      </c>
      <c r="E37" s="28" t="str">
        <f t="shared" si="0"/>
        <v>Procedimenti disciplinari</v>
      </c>
      <c r="F37" s="28" t="s">
        <v>83</v>
      </c>
      <c r="G37" s="28" t="s">
        <v>331</v>
      </c>
      <c r="H37" s="28" t="s">
        <v>84</v>
      </c>
      <c r="I37" s="28" t="s">
        <v>32</v>
      </c>
      <c r="J37" s="28" t="s">
        <v>32</v>
      </c>
      <c r="K37" s="28" t="s">
        <v>32</v>
      </c>
      <c r="L37" s="28" t="s">
        <v>34</v>
      </c>
      <c r="M37" s="28" t="s">
        <v>81</v>
      </c>
      <c r="N37" s="28"/>
      <c r="O37" s="11" t="s">
        <v>85</v>
      </c>
      <c r="P37" s="11"/>
      <c r="Q37" s="11"/>
      <c r="R37" s="32"/>
      <c r="S37" s="32"/>
      <c r="T37" s="11" t="s">
        <v>26</v>
      </c>
    </row>
    <row r="38" spans="1:20" ht="15.75" customHeight="1"/>
    <row r="39" spans="1:20" ht="15.75" customHeight="1">
      <c r="B39" s="38" t="s">
        <v>334</v>
      </c>
    </row>
    <row r="40" spans="1:20" ht="15.75" customHeight="1"/>
    <row r="41" spans="1:20" ht="15.75" customHeight="1"/>
    <row r="42" spans="1:20" ht="15.75" customHeight="1"/>
    <row r="43" spans="1:20" ht="15.75" customHeight="1"/>
    <row r="44" spans="1:20" ht="15.75" customHeight="1"/>
    <row r="45" spans="1:20" ht="15.75" customHeight="1"/>
    <row r="46" spans="1:20" ht="15.75" customHeight="1"/>
    <row r="47" spans="1:20" ht="15.75" customHeight="1"/>
    <row r="48" spans="1:2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sheetData>
  <mergeCells count="35">
    <mergeCell ref="C20:C21"/>
    <mergeCell ref="D20:D21"/>
    <mergeCell ref="E7:E8"/>
    <mergeCell ref="F7:F8"/>
    <mergeCell ref="D11:D17"/>
    <mergeCell ref="C11:C17"/>
    <mergeCell ref="C9:C10"/>
    <mergeCell ref="C4:C8"/>
    <mergeCell ref="B24:B25"/>
    <mergeCell ref="B26:B27"/>
    <mergeCell ref="B28:B30"/>
    <mergeCell ref="B32:B35"/>
    <mergeCell ref="A18:A19"/>
    <mergeCell ref="B4:B17"/>
    <mergeCell ref="A20:A21"/>
    <mergeCell ref="A22:A23"/>
    <mergeCell ref="B18:B23"/>
    <mergeCell ref="A9:A10"/>
    <mergeCell ref="A11:A17"/>
    <mergeCell ref="M2:M3"/>
    <mergeCell ref="N2:N3"/>
    <mergeCell ref="M1:T1"/>
    <mergeCell ref="P2:T2"/>
    <mergeCell ref="A2:A3"/>
    <mergeCell ref="B2:B3"/>
    <mergeCell ref="C2:C3"/>
    <mergeCell ref="H2:H3"/>
    <mergeCell ref="O2:O3"/>
    <mergeCell ref="A1:F1"/>
    <mergeCell ref="D2:D3"/>
    <mergeCell ref="E2:E3"/>
    <mergeCell ref="F2:F3"/>
    <mergeCell ref="G2:G3"/>
    <mergeCell ref="G1:L1"/>
    <mergeCell ref="I2:L2"/>
  </mergeCells>
  <pageMargins left="0.23622047244094491" right="0.23622047244094491" top="0.55118110236220474" bottom="0.35433070866141736" header="0.31496062992125984" footer="0.31496062992125984"/>
  <pageSetup paperSize="8" scale="35" orientation="landscape" r:id="rId1"/>
  <headerFooter>
    <oddHeader>&amp;L&amp;8
Allegato 5 - P.T.P.C.T.  2023/2025 dell’U.S.R. per la Sardegna adottato con Decreto Ministero dell’istruzione e del merito prot. n. m_pi.AOOGABMI.Registro Decreti(R).0000059.31-03-2023</oddHeader>
  </headerFooter>
  <rowBreaks count="1" manualBreakCount="1">
    <brk id="30"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00"/>
  <sheetViews>
    <sheetView workbookViewId="0"/>
  </sheetViews>
  <sheetFormatPr defaultColWidth="14.42578125" defaultRowHeight="15" customHeight="1"/>
  <cols>
    <col min="1" max="1" width="13.7109375" customWidth="1"/>
    <col min="2" max="2" width="9.42578125" customWidth="1"/>
    <col min="3" max="3" width="92.140625" customWidth="1"/>
    <col min="4" max="4" width="13.5703125" customWidth="1"/>
    <col min="5" max="37" width="8.5703125" customWidth="1"/>
  </cols>
  <sheetData>
    <row r="1" spans="1:37" ht="30">
      <c r="A1" s="5" t="s">
        <v>165</v>
      </c>
      <c r="B1" s="5" t="s">
        <v>166</v>
      </c>
      <c r="C1" s="5" t="s">
        <v>167</v>
      </c>
      <c r="D1" s="5" t="s">
        <v>168</v>
      </c>
    </row>
    <row r="2" spans="1:37" ht="105">
      <c r="A2" s="5" t="s">
        <v>169</v>
      </c>
      <c r="B2" s="5" t="s">
        <v>170</v>
      </c>
      <c r="C2" s="5" t="s">
        <v>171</v>
      </c>
      <c r="D2" s="6" t="s">
        <v>172</v>
      </c>
    </row>
    <row r="3" spans="1:37" ht="60">
      <c r="A3" s="5" t="s">
        <v>173</v>
      </c>
      <c r="B3" s="5" t="s">
        <v>174</v>
      </c>
      <c r="C3" s="5" t="s">
        <v>175</v>
      </c>
      <c r="D3" s="6" t="s">
        <v>172</v>
      </c>
    </row>
    <row r="4" spans="1:37" ht="45">
      <c r="A4" s="5" t="s">
        <v>176</v>
      </c>
      <c r="B4" s="5" t="s">
        <v>177</v>
      </c>
      <c r="C4" s="5" t="s">
        <v>178</v>
      </c>
      <c r="D4" s="6" t="s">
        <v>172</v>
      </c>
    </row>
    <row r="5" spans="1:37" ht="45">
      <c r="A5" s="5" t="s">
        <v>179</v>
      </c>
      <c r="B5" s="5" t="s">
        <v>180</v>
      </c>
      <c r="C5" s="5" t="s">
        <v>181</v>
      </c>
      <c r="D5" s="6" t="s">
        <v>172</v>
      </c>
    </row>
    <row r="6" spans="1:37" ht="300">
      <c r="A6" s="5" t="s">
        <v>182</v>
      </c>
      <c r="B6" s="5" t="s">
        <v>183</v>
      </c>
      <c r="C6" s="5" t="s">
        <v>184</v>
      </c>
      <c r="D6" s="6" t="s">
        <v>172</v>
      </c>
    </row>
    <row r="7" spans="1:37" ht="135">
      <c r="A7" s="5" t="s">
        <v>185</v>
      </c>
      <c r="B7" s="5" t="s">
        <v>186</v>
      </c>
      <c r="C7" s="5" t="s">
        <v>187</v>
      </c>
      <c r="D7" s="6" t="s">
        <v>188</v>
      </c>
      <c r="AK7" t="s">
        <v>189</v>
      </c>
    </row>
    <row r="8" spans="1:37" ht="105">
      <c r="A8" s="5" t="s">
        <v>190</v>
      </c>
      <c r="B8" s="5" t="s">
        <v>191</v>
      </c>
      <c r="C8" s="5" t="s">
        <v>192</v>
      </c>
      <c r="D8" s="6" t="s">
        <v>193</v>
      </c>
      <c r="AK8" t="s">
        <v>189</v>
      </c>
    </row>
    <row r="9" spans="1:37" ht="75">
      <c r="A9" s="5" t="s">
        <v>194</v>
      </c>
      <c r="B9" s="5" t="s">
        <v>195</v>
      </c>
      <c r="C9" s="5" t="s">
        <v>196</v>
      </c>
      <c r="D9" s="6" t="s">
        <v>197</v>
      </c>
      <c r="AK9" t="s">
        <v>189</v>
      </c>
    </row>
    <row r="10" spans="1:37" ht="90">
      <c r="A10" s="5" t="s">
        <v>198</v>
      </c>
      <c r="B10" s="5" t="s">
        <v>199</v>
      </c>
      <c r="C10" s="5" t="s">
        <v>200</v>
      </c>
      <c r="D10" s="6" t="s">
        <v>201</v>
      </c>
      <c r="AK10" t="s">
        <v>189</v>
      </c>
    </row>
    <row r="11" spans="1:37" ht="180">
      <c r="A11" s="5" t="s">
        <v>202</v>
      </c>
      <c r="B11" s="5" t="s">
        <v>203</v>
      </c>
      <c r="C11" s="5" t="s">
        <v>204</v>
      </c>
      <c r="D11" s="6" t="s">
        <v>172</v>
      </c>
      <c r="AK11" t="s">
        <v>205</v>
      </c>
    </row>
    <row r="12" spans="1:37" ht="105">
      <c r="A12" s="5" t="s">
        <v>206</v>
      </c>
      <c r="B12" s="5" t="s">
        <v>207</v>
      </c>
      <c r="C12" s="5" t="s">
        <v>208</v>
      </c>
      <c r="D12" s="6" t="s">
        <v>209</v>
      </c>
      <c r="AK12" t="s">
        <v>205</v>
      </c>
    </row>
    <row r="13" spans="1:37" ht="150">
      <c r="A13" s="5" t="s">
        <v>210</v>
      </c>
      <c r="B13" s="5" t="s">
        <v>211</v>
      </c>
      <c r="C13" s="5" t="s">
        <v>212</v>
      </c>
      <c r="D13" s="6" t="s">
        <v>213</v>
      </c>
      <c r="AK13" t="s">
        <v>205</v>
      </c>
    </row>
    <row r="14" spans="1:37" ht="90">
      <c r="A14" s="5" t="s">
        <v>214</v>
      </c>
      <c r="B14" s="5" t="s">
        <v>215</v>
      </c>
      <c r="C14" s="5" t="s">
        <v>216</v>
      </c>
      <c r="D14" s="6" t="s">
        <v>217</v>
      </c>
      <c r="AK14" t="s">
        <v>205</v>
      </c>
    </row>
    <row r="15" spans="1:37" ht="90">
      <c r="A15" s="5" t="s">
        <v>218</v>
      </c>
      <c r="B15" s="5" t="s">
        <v>219</v>
      </c>
      <c r="C15" s="5" t="s">
        <v>220</v>
      </c>
      <c r="D15" s="6" t="s">
        <v>221</v>
      </c>
      <c r="AK15" t="s">
        <v>205</v>
      </c>
    </row>
    <row r="16" spans="1:37" ht="150">
      <c r="A16" s="5" t="s">
        <v>222</v>
      </c>
      <c r="B16" s="5" t="s">
        <v>223</v>
      </c>
      <c r="C16" s="5" t="s">
        <v>224</v>
      </c>
      <c r="D16" s="6" t="s">
        <v>225</v>
      </c>
      <c r="AK16" t="s">
        <v>205</v>
      </c>
    </row>
    <row r="17" spans="1:37" ht="180">
      <c r="A17" s="5" t="s">
        <v>226</v>
      </c>
      <c r="B17" s="5" t="s">
        <v>227</v>
      </c>
      <c r="C17" s="5" t="s">
        <v>228</v>
      </c>
      <c r="D17" s="6" t="s">
        <v>229</v>
      </c>
      <c r="AK17" t="s">
        <v>230</v>
      </c>
    </row>
    <row r="18" spans="1:37" ht="150">
      <c r="A18" s="5" t="s">
        <v>231</v>
      </c>
      <c r="B18" s="5" t="s">
        <v>232</v>
      </c>
      <c r="C18" s="5" t="s">
        <v>233</v>
      </c>
      <c r="D18" s="6" t="s">
        <v>234</v>
      </c>
      <c r="AK18" t="s">
        <v>230</v>
      </c>
    </row>
    <row r="19" spans="1:37" ht="105">
      <c r="A19" s="5" t="s">
        <v>235</v>
      </c>
      <c r="B19" s="5" t="s">
        <v>236</v>
      </c>
      <c r="C19" s="5" t="s">
        <v>237</v>
      </c>
      <c r="D19" s="6" t="s">
        <v>238</v>
      </c>
      <c r="AK19" t="s">
        <v>230</v>
      </c>
    </row>
    <row r="20" spans="1:37" ht="105">
      <c r="A20" s="5" t="s">
        <v>239</v>
      </c>
      <c r="B20" s="5" t="s">
        <v>240</v>
      </c>
      <c r="C20" s="5" t="s">
        <v>241</v>
      </c>
      <c r="D20" s="6" t="s">
        <v>242</v>
      </c>
      <c r="AK20" t="s">
        <v>230</v>
      </c>
    </row>
    <row r="21" spans="1:37" ht="15.75" customHeight="1">
      <c r="A21" s="5" t="s">
        <v>243</v>
      </c>
      <c r="B21" s="5" t="s">
        <v>244</v>
      </c>
      <c r="C21" s="5" t="s">
        <v>245</v>
      </c>
      <c r="D21" s="6" t="s">
        <v>246</v>
      </c>
      <c r="AK21" t="s">
        <v>230</v>
      </c>
    </row>
    <row r="22" spans="1:37" ht="15.75" customHeight="1">
      <c r="A22" s="5" t="s">
        <v>247</v>
      </c>
      <c r="B22" s="5" t="s">
        <v>248</v>
      </c>
      <c r="C22" s="5" t="s">
        <v>249</v>
      </c>
      <c r="D22" s="6" t="s">
        <v>250</v>
      </c>
      <c r="AK22" t="s">
        <v>230</v>
      </c>
    </row>
    <row r="23" spans="1:37" ht="15.75" customHeight="1">
      <c r="A23" s="5" t="s">
        <v>251</v>
      </c>
      <c r="B23" s="5" t="s">
        <v>252</v>
      </c>
      <c r="C23" s="5" t="s">
        <v>253</v>
      </c>
      <c r="D23" s="6" t="s">
        <v>254</v>
      </c>
      <c r="AK23" t="s">
        <v>230</v>
      </c>
    </row>
    <row r="24" spans="1:37" ht="15.75" customHeight="1">
      <c r="A24" s="5" t="s">
        <v>255</v>
      </c>
      <c r="B24" s="5" t="s">
        <v>256</v>
      </c>
      <c r="C24" s="5" t="s">
        <v>257</v>
      </c>
      <c r="D24" s="6" t="s">
        <v>258</v>
      </c>
      <c r="AK24" t="s">
        <v>230</v>
      </c>
    </row>
    <row r="25" spans="1:37" ht="15.75" customHeight="1">
      <c r="A25" s="5" t="s">
        <v>259</v>
      </c>
      <c r="B25" s="5" t="s">
        <v>260</v>
      </c>
      <c r="C25" s="5" t="s">
        <v>261</v>
      </c>
      <c r="D25" s="6" t="s">
        <v>262</v>
      </c>
      <c r="AK25" t="s">
        <v>263</v>
      </c>
    </row>
    <row r="26" spans="1:37" ht="15.75" customHeight="1">
      <c r="A26" s="5" t="s">
        <v>264</v>
      </c>
      <c r="B26" s="5" t="s">
        <v>265</v>
      </c>
      <c r="C26" s="5" t="s">
        <v>266</v>
      </c>
      <c r="D26" s="6" t="s">
        <v>267</v>
      </c>
      <c r="AK26" t="s">
        <v>263</v>
      </c>
    </row>
    <row r="27" spans="1:37" ht="15.75" customHeight="1">
      <c r="A27" s="5" t="s">
        <v>268</v>
      </c>
      <c r="B27" s="5" t="s">
        <v>269</v>
      </c>
      <c r="C27" s="5" t="s">
        <v>270</v>
      </c>
      <c r="D27" s="6" t="s">
        <v>271</v>
      </c>
      <c r="AK27" t="s">
        <v>263</v>
      </c>
    </row>
    <row r="28" spans="1:37" ht="15.75" customHeight="1">
      <c r="A28" s="5" t="s">
        <v>272</v>
      </c>
      <c r="B28" s="5" t="s">
        <v>273</v>
      </c>
      <c r="C28" s="5" t="s">
        <v>274</v>
      </c>
      <c r="D28" s="6" t="s">
        <v>275</v>
      </c>
      <c r="AK28" t="s">
        <v>263</v>
      </c>
    </row>
    <row r="29" spans="1:37" ht="15.75" customHeight="1">
      <c r="A29" s="5" t="s">
        <v>276</v>
      </c>
      <c r="B29" s="5" t="s">
        <v>277</v>
      </c>
      <c r="C29" s="5" t="s">
        <v>278</v>
      </c>
      <c r="D29" s="6" t="s">
        <v>279</v>
      </c>
      <c r="AK29" t="s">
        <v>263</v>
      </c>
    </row>
    <row r="30" spans="1:37" ht="15.75" customHeight="1">
      <c r="A30" s="5" t="s">
        <v>280</v>
      </c>
      <c r="B30" s="5" t="s">
        <v>281</v>
      </c>
      <c r="C30" s="5" t="s">
        <v>282</v>
      </c>
      <c r="D30" s="6" t="s">
        <v>283</v>
      </c>
      <c r="AK30" t="s">
        <v>263</v>
      </c>
    </row>
    <row r="31" spans="1:37" ht="15.75" customHeight="1">
      <c r="A31" s="5" t="s">
        <v>284</v>
      </c>
      <c r="B31" s="5" t="s">
        <v>285</v>
      </c>
      <c r="C31" s="5" t="s">
        <v>286</v>
      </c>
      <c r="D31" s="6" t="s">
        <v>287</v>
      </c>
      <c r="AK31" t="s">
        <v>263</v>
      </c>
    </row>
    <row r="32" spans="1:37" ht="15.75" customHeight="1">
      <c r="C32" s="7"/>
    </row>
    <row r="33" spans="3:3" ht="15.75" customHeight="1">
      <c r="C33" s="7"/>
    </row>
    <row r="34" spans="3:3" ht="15.75" customHeight="1">
      <c r="C34" s="7"/>
    </row>
    <row r="35" spans="3:3" ht="15.75" customHeight="1">
      <c r="C35" s="7"/>
    </row>
    <row r="36" spans="3:3" ht="15.75" customHeight="1">
      <c r="C36" s="7"/>
    </row>
    <row r="37" spans="3:3" ht="15.75" customHeight="1">
      <c r="C37" s="7"/>
    </row>
    <row r="38" spans="3:3" ht="15.75" customHeight="1">
      <c r="C38" s="7"/>
    </row>
    <row r="39" spans="3:3" ht="15.75" customHeight="1">
      <c r="C39" s="7"/>
    </row>
    <row r="40" spans="3:3" ht="15.75" customHeight="1">
      <c r="C40" s="7"/>
    </row>
    <row r="41" spans="3:3" ht="15.75" customHeight="1">
      <c r="C41" s="7"/>
    </row>
    <row r="42" spans="3:3" ht="15.75" customHeight="1">
      <c r="C42" s="7"/>
    </row>
    <row r="43" spans="3:3" ht="15.75" customHeight="1">
      <c r="C43" s="7"/>
    </row>
    <row r="44" spans="3:3" ht="15.75" customHeight="1">
      <c r="C44" s="7"/>
    </row>
    <row r="45" spans="3:3" ht="15.75" customHeight="1">
      <c r="C45" s="7"/>
    </row>
    <row r="46" spans="3:3" ht="15.75" customHeight="1">
      <c r="C46" s="7"/>
    </row>
    <row r="47" spans="3:3" ht="15.75" customHeight="1">
      <c r="C47" s="7"/>
    </row>
    <row r="48" spans="3:3" ht="15.75" customHeight="1">
      <c r="C48" s="7"/>
    </row>
    <row r="49" spans="3:3" ht="15.75" customHeight="1">
      <c r="C49" s="7"/>
    </row>
    <row r="50" spans="3:3" ht="15.75" customHeight="1">
      <c r="C50" s="7"/>
    </row>
    <row r="51" spans="3:3" ht="15.75" customHeight="1">
      <c r="C51" s="7"/>
    </row>
    <row r="52" spans="3:3" ht="15.75" customHeight="1">
      <c r="C52" s="7"/>
    </row>
    <row r="53" spans="3:3" ht="15.75" customHeight="1">
      <c r="C53" s="7"/>
    </row>
    <row r="54" spans="3:3" ht="15.75" customHeight="1">
      <c r="C54" s="7"/>
    </row>
    <row r="55" spans="3:3" ht="15.75" customHeight="1">
      <c r="C55" s="7"/>
    </row>
    <row r="56" spans="3:3" ht="15.75" customHeight="1">
      <c r="C56" s="7"/>
    </row>
    <row r="57" spans="3:3" ht="15.75" customHeight="1">
      <c r="C57" s="7"/>
    </row>
    <row r="58" spans="3:3" ht="15.75" customHeight="1">
      <c r="C58" s="7"/>
    </row>
    <row r="59" spans="3:3" ht="15.75" customHeight="1">
      <c r="C59" s="7"/>
    </row>
    <row r="60" spans="3:3" ht="15.75" customHeight="1">
      <c r="C60" s="7"/>
    </row>
    <row r="61" spans="3:3" ht="15.75" customHeight="1">
      <c r="C61" s="7"/>
    </row>
    <row r="62" spans="3:3" ht="15.75" customHeight="1">
      <c r="C62" s="7"/>
    </row>
    <row r="63" spans="3:3" ht="15.75" customHeight="1">
      <c r="C63" s="7"/>
    </row>
    <row r="64" spans="3:3" ht="15.75" customHeight="1">
      <c r="C64" s="7"/>
    </row>
    <row r="65" spans="3:3" ht="15.75" customHeight="1">
      <c r="C65" s="7"/>
    </row>
    <row r="66" spans="3:3" ht="15.75" customHeight="1">
      <c r="C66" s="7"/>
    </row>
    <row r="67" spans="3:3" ht="15.75" customHeight="1">
      <c r="C67" s="7"/>
    </row>
    <row r="68" spans="3:3" ht="15.75" customHeight="1">
      <c r="C68" s="7"/>
    </row>
    <row r="69" spans="3:3" ht="15.75" customHeight="1">
      <c r="C69" s="7"/>
    </row>
    <row r="70" spans="3:3" ht="15.75" customHeight="1">
      <c r="C70" s="7"/>
    </row>
    <row r="71" spans="3:3" ht="15.75" customHeight="1">
      <c r="C71" s="7"/>
    </row>
    <row r="72" spans="3:3" ht="15.75" customHeight="1">
      <c r="C72" s="7"/>
    </row>
    <row r="73" spans="3:3" ht="15.75" customHeight="1">
      <c r="C73" s="7"/>
    </row>
    <row r="74" spans="3:3" ht="15.75" customHeight="1">
      <c r="C74" s="7"/>
    </row>
    <row r="75" spans="3:3" ht="15.75" customHeight="1">
      <c r="C75" s="7"/>
    </row>
    <row r="76" spans="3:3" ht="15.75" customHeight="1">
      <c r="C76" s="7"/>
    </row>
    <row r="77" spans="3:3" ht="15.75" customHeight="1">
      <c r="C77" s="7"/>
    </row>
    <row r="78" spans="3:3" ht="15.75" customHeight="1">
      <c r="C78" s="7"/>
    </row>
    <row r="79" spans="3:3" ht="15.75" customHeight="1">
      <c r="C79" s="7"/>
    </row>
    <row r="80" spans="3:3" ht="15.75" customHeight="1">
      <c r="C80" s="7"/>
    </row>
    <row r="81" spans="3:3" ht="15.75" customHeight="1">
      <c r="C81" s="7"/>
    </row>
    <row r="82" spans="3:3" ht="15.75" customHeight="1">
      <c r="C82" s="7"/>
    </row>
    <row r="83" spans="3:3" ht="15.75" customHeight="1">
      <c r="C83" s="7"/>
    </row>
    <row r="84" spans="3:3" ht="15.75" customHeight="1">
      <c r="C84" s="7"/>
    </row>
    <row r="85" spans="3:3" ht="15.75" customHeight="1">
      <c r="C85" s="7"/>
    </row>
    <row r="86" spans="3:3" ht="15.75" customHeight="1">
      <c r="C86" s="7"/>
    </row>
    <row r="87" spans="3:3" ht="15.75" customHeight="1">
      <c r="C87" s="7"/>
    </row>
    <row r="88" spans="3:3" ht="15.75" customHeight="1">
      <c r="C88" s="7"/>
    </row>
    <row r="89" spans="3:3" ht="15.75" customHeight="1">
      <c r="C89" s="7"/>
    </row>
    <row r="90" spans="3:3" ht="15.75" customHeight="1">
      <c r="C90" s="7"/>
    </row>
    <row r="91" spans="3:3" ht="15.75" customHeight="1">
      <c r="C91" s="7"/>
    </row>
    <row r="92" spans="3:3" ht="15.75" customHeight="1">
      <c r="C92" s="7"/>
    </row>
    <row r="93" spans="3:3" ht="15.75" customHeight="1">
      <c r="C93" s="7"/>
    </row>
    <row r="94" spans="3:3" ht="15.75" customHeight="1">
      <c r="C94" s="7"/>
    </row>
    <row r="95" spans="3:3" ht="15.75" customHeight="1">
      <c r="C95" s="7"/>
    </row>
    <row r="96" spans="3:3" ht="15.75" customHeight="1">
      <c r="C96" s="7"/>
    </row>
    <row r="97" spans="3:3" ht="15.75" customHeight="1">
      <c r="C97" s="7"/>
    </row>
    <row r="98" spans="3:3" ht="15.75" customHeight="1">
      <c r="C98" s="7"/>
    </row>
    <row r="99" spans="3:3" ht="15.75" customHeight="1">
      <c r="C99" s="7"/>
    </row>
    <row r="100" spans="3:3" ht="15.75" customHeight="1">
      <c r="C100" s="7"/>
    </row>
    <row r="101" spans="3:3" ht="15.75" customHeight="1">
      <c r="C101" s="7"/>
    </row>
    <row r="102" spans="3:3" ht="15.75" customHeight="1">
      <c r="C102" s="7"/>
    </row>
    <row r="103" spans="3:3" ht="15.75" customHeight="1">
      <c r="C103" s="7"/>
    </row>
    <row r="104" spans="3:3" ht="15.75" customHeight="1">
      <c r="C104" s="7"/>
    </row>
    <row r="105" spans="3:3" ht="15.75" customHeight="1">
      <c r="C105" s="7"/>
    </row>
    <row r="106" spans="3:3" ht="15.75" customHeight="1">
      <c r="C106" s="7"/>
    </row>
    <row r="107" spans="3:3" ht="15.75" customHeight="1">
      <c r="C107" s="7"/>
    </row>
    <row r="108" spans="3:3" ht="15.75" customHeight="1">
      <c r="C108" s="7"/>
    </row>
    <row r="109" spans="3:3" ht="15.75" customHeight="1">
      <c r="C109" s="7"/>
    </row>
    <row r="110" spans="3:3" ht="15.75" customHeight="1">
      <c r="C110" s="7"/>
    </row>
    <row r="111" spans="3:3" ht="15.75" customHeight="1">
      <c r="C111" s="7"/>
    </row>
    <row r="112" spans="3:3" ht="15.75" customHeight="1">
      <c r="C112" s="7"/>
    </row>
    <row r="113" spans="3:3" ht="15.75" customHeight="1">
      <c r="C113" s="7"/>
    </row>
    <row r="114" spans="3:3" ht="15.75" customHeight="1">
      <c r="C114" s="7"/>
    </row>
    <row r="115" spans="3:3" ht="15.75" customHeight="1">
      <c r="C115" s="7"/>
    </row>
    <row r="116" spans="3:3" ht="15.75" customHeight="1">
      <c r="C116" s="7"/>
    </row>
    <row r="117" spans="3:3" ht="15.75" customHeight="1">
      <c r="C117" s="7"/>
    </row>
    <row r="118" spans="3:3" ht="15.75" customHeight="1">
      <c r="C118" s="7"/>
    </row>
    <row r="119" spans="3:3" ht="15.75" customHeight="1">
      <c r="C119" s="7"/>
    </row>
    <row r="120" spans="3:3" ht="15.75" customHeight="1">
      <c r="C120" s="7"/>
    </row>
    <row r="121" spans="3:3" ht="15.75" customHeight="1">
      <c r="C121" s="7"/>
    </row>
    <row r="122" spans="3:3" ht="15.75" customHeight="1">
      <c r="C122" s="7"/>
    </row>
    <row r="123" spans="3:3" ht="15.75" customHeight="1">
      <c r="C123" s="7"/>
    </row>
    <row r="124" spans="3:3" ht="15.75" customHeight="1">
      <c r="C124" s="7"/>
    </row>
    <row r="125" spans="3:3" ht="15.75" customHeight="1">
      <c r="C125" s="7"/>
    </row>
    <row r="126" spans="3:3" ht="15.75" customHeight="1">
      <c r="C126" s="7"/>
    </row>
    <row r="127" spans="3:3" ht="15.75" customHeight="1">
      <c r="C127" s="7"/>
    </row>
    <row r="128" spans="3:3" ht="15.75" customHeight="1">
      <c r="C128" s="7"/>
    </row>
    <row r="129" spans="3:3" ht="15.75" customHeight="1">
      <c r="C129" s="7"/>
    </row>
    <row r="130" spans="3:3" ht="15.75" customHeight="1">
      <c r="C130" s="7"/>
    </row>
    <row r="131" spans="3:3" ht="15.75" customHeight="1">
      <c r="C131" s="7"/>
    </row>
    <row r="132" spans="3:3" ht="15.75" customHeight="1">
      <c r="C132" s="7"/>
    </row>
    <row r="133" spans="3:3" ht="15.75" customHeight="1">
      <c r="C133" s="7"/>
    </row>
    <row r="134" spans="3:3" ht="15.75" customHeight="1">
      <c r="C134" s="7"/>
    </row>
    <row r="135" spans="3:3" ht="15.75" customHeight="1">
      <c r="C135" s="7"/>
    </row>
    <row r="136" spans="3:3" ht="15.75" customHeight="1">
      <c r="C136" s="7"/>
    </row>
    <row r="137" spans="3:3" ht="15.75" customHeight="1">
      <c r="C137" s="7"/>
    </row>
    <row r="138" spans="3:3" ht="15.75" customHeight="1">
      <c r="C138" s="7"/>
    </row>
    <row r="139" spans="3:3" ht="15.75" customHeight="1">
      <c r="C139" s="7"/>
    </row>
    <row r="140" spans="3:3" ht="15.75" customHeight="1">
      <c r="C140" s="7"/>
    </row>
    <row r="141" spans="3:3" ht="15.75" customHeight="1">
      <c r="C141" s="7"/>
    </row>
    <row r="142" spans="3:3" ht="15.75" customHeight="1">
      <c r="C142" s="7"/>
    </row>
    <row r="143" spans="3:3" ht="15.75" customHeight="1">
      <c r="C143" s="7"/>
    </row>
    <row r="144" spans="3:3" ht="15.75" customHeight="1">
      <c r="C144" s="7"/>
    </row>
    <row r="145" spans="3:3" ht="15.75" customHeight="1">
      <c r="C145" s="7"/>
    </row>
    <row r="146" spans="3:3" ht="15.75" customHeight="1">
      <c r="C146" s="7"/>
    </row>
    <row r="147" spans="3:3" ht="15.75" customHeight="1">
      <c r="C147" s="7"/>
    </row>
    <row r="148" spans="3:3" ht="15.75" customHeight="1">
      <c r="C148" s="7"/>
    </row>
    <row r="149" spans="3:3" ht="15.75" customHeight="1">
      <c r="C149" s="7"/>
    </row>
    <row r="150" spans="3:3" ht="15.75" customHeight="1">
      <c r="C150" s="7"/>
    </row>
    <row r="151" spans="3:3" ht="15.75" customHeight="1">
      <c r="C151" s="7"/>
    </row>
    <row r="152" spans="3:3" ht="15.75" customHeight="1">
      <c r="C152" s="7"/>
    </row>
    <row r="153" spans="3:3" ht="15.75" customHeight="1">
      <c r="C153" s="7"/>
    </row>
    <row r="154" spans="3:3" ht="15.75" customHeight="1">
      <c r="C154" s="7"/>
    </row>
    <row r="155" spans="3:3" ht="15.75" customHeight="1">
      <c r="C155" s="7"/>
    </row>
    <row r="156" spans="3:3" ht="15.75" customHeight="1">
      <c r="C156" s="7"/>
    </row>
    <row r="157" spans="3:3" ht="15.75" customHeight="1">
      <c r="C157" s="7"/>
    </row>
    <row r="158" spans="3:3" ht="15.75" customHeight="1">
      <c r="C158" s="7"/>
    </row>
    <row r="159" spans="3:3" ht="15.75" customHeight="1">
      <c r="C159" s="7"/>
    </row>
    <row r="160" spans="3:3" ht="15.75" customHeight="1">
      <c r="C160" s="7"/>
    </row>
    <row r="161" spans="3:3" ht="15.75" customHeight="1">
      <c r="C161" s="7"/>
    </row>
    <row r="162" spans="3:3" ht="15.75" customHeight="1">
      <c r="C162" s="7"/>
    </row>
    <row r="163" spans="3:3" ht="15.75" customHeight="1">
      <c r="C163" s="7"/>
    </row>
    <row r="164" spans="3:3" ht="15.75" customHeight="1">
      <c r="C164" s="7"/>
    </row>
    <row r="165" spans="3:3" ht="15.75" customHeight="1">
      <c r="C165" s="7"/>
    </row>
    <row r="166" spans="3:3" ht="15.75" customHeight="1">
      <c r="C166" s="7"/>
    </row>
    <row r="167" spans="3:3" ht="15.75" customHeight="1">
      <c r="C167" s="7"/>
    </row>
    <row r="168" spans="3:3" ht="15.75" customHeight="1">
      <c r="C168" s="7"/>
    </row>
    <row r="169" spans="3:3" ht="15.75" customHeight="1">
      <c r="C169" s="7"/>
    </row>
    <row r="170" spans="3:3" ht="15.75" customHeight="1">
      <c r="C170" s="7"/>
    </row>
    <row r="171" spans="3:3" ht="15.75" customHeight="1">
      <c r="C171" s="7"/>
    </row>
    <row r="172" spans="3:3" ht="15.75" customHeight="1">
      <c r="C172" s="7"/>
    </row>
    <row r="173" spans="3:3" ht="15.75" customHeight="1">
      <c r="C173" s="7"/>
    </row>
    <row r="174" spans="3:3" ht="15.75" customHeight="1">
      <c r="C174" s="7"/>
    </row>
    <row r="175" spans="3:3" ht="15.75" customHeight="1">
      <c r="C175" s="7"/>
    </row>
    <row r="176" spans="3:3" ht="15.75" customHeight="1">
      <c r="C176" s="7"/>
    </row>
    <row r="177" spans="3:3" ht="15.75" customHeight="1">
      <c r="C177" s="7"/>
    </row>
    <row r="178" spans="3:3" ht="15.75" customHeight="1">
      <c r="C178" s="7"/>
    </row>
    <row r="179" spans="3:3" ht="15.75" customHeight="1">
      <c r="C179" s="7"/>
    </row>
    <row r="180" spans="3:3" ht="15.75" customHeight="1">
      <c r="C180" s="7"/>
    </row>
    <row r="181" spans="3:3" ht="15.75" customHeight="1">
      <c r="C181" s="7"/>
    </row>
    <row r="182" spans="3:3" ht="15.75" customHeight="1">
      <c r="C182" s="7"/>
    </row>
    <row r="183" spans="3:3" ht="15.75" customHeight="1">
      <c r="C183" s="7"/>
    </row>
    <row r="184" spans="3:3" ht="15.75" customHeight="1">
      <c r="C184" s="7"/>
    </row>
    <row r="185" spans="3:3" ht="15.75" customHeight="1">
      <c r="C185" s="7"/>
    </row>
    <row r="186" spans="3:3" ht="15.75" customHeight="1">
      <c r="C186" s="7"/>
    </row>
    <row r="187" spans="3:3" ht="15.75" customHeight="1">
      <c r="C187" s="7"/>
    </row>
    <row r="188" spans="3:3" ht="15.75" customHeight="1">
      <c r="C188" s="7"/>
    </row>
    <row r="189" spans="3:3" ht="15.75" customHeight="1">
      <c r="C189" s="7"/>
    </row>
    <row r="190" spans="3:3" ht="15.75" customHeight="1">
      <c r="C190" s="7"/>
    </row>
    <row r="191" spans="3:3" ht="15.75" customHeight="1">
      <c r="C191" s="7"/>
    </row>
    <row r="192" spans="3:3" ht="15.75" customHeight="1">
      <c r="C192" s="7"/>
    </row>
    <row r="193" spans="3:3" ht="15.75" customHeight="1">
      <c r="C193" s="7"/>
    </row>
    <row r="194" spans="3:3" ht="15.75" customHeight="1">
      <c r="C194" s="7"/>
    </row>
    <row r="195" spans="3:3" ht="15.75" customHeight="1">
      <c r="C195" s="7"/>
    </row>
    <row r="196" spans="3:3" ht="15.75" customHeight="1">
      <c r="C196" s="7"/>
    </row>
    <row r="197" spans="3:3" ht="15.75" customHeight="1">
      <c r="C197" s="7"/>
    </row>
    <row r="198" spans="3:3" ht="15.75" customHeight="1">
      <c r="C198" s="7"/>
    </row>
    <row r="199" spans="3:3" ht="15.75" customHeight="1">
      <c r="C199" s="7"/>
    </row>
    <row r="200" spans="3:3" ht="15.75" customHeight="1">
      <c r="C200" s="7"/>
    </row>
    <row r="201" spans="3:3" ht="15.75" customHeight="1">
      <c r="C201" s="7"/>
    </row>
    <row r="202" spans="3:3" ht="15.75" customHeight="1">
      <c r="C202" s="7"/>
    </row>
    <row r="203" spans="3:3" ht="15.75" customHeight="1">
      <c r="C203" s="7"/>
    </row>
    <row r="204" spans="3:3" ht="15.75" customHeight="1">
      <c r="C204" s="7"/>
    </row>
    <row r="205" spans="3:3" ht="15.75" customHeight="1">
      <c r="C205" s="7"/>
    </row>
    <row r="206" spans="3:3" ht="15.75" customHeight="1">
      <c r="C206" s="7"/>
    </row>
    <row r="207" spans="3:3" ht="15.75" customHeight="1">
      <c r="C207" s="7"/>
    </row>
    <row r="208" spans="3:3" ht="15.75" customHeight="1">
      <c r="C208" s="7"/>
    </row>
    <row r="209" spans="3:3" ht="15.75" customHeight="1">
      <c r="C209" s="7"/>
    </row>
    <row r="210" spans="3:3" ht="15.75" customHeight="1">
      <c r="C210" s="7"/>
    </row>
    <row r="211" spans="3:3" ht="15.75" customHeight="1">
      <c r="C211" s="7"/>
    </row>
    <row r="212" spans="3:3" ht="15.75" customHeight="1">
      <c r="C212" s="7"/>
    </row>
    <row r="213" spans="3:3" ht="15.75" customHeight="1">
      <c r="C213" s="7"/>
    </row>
    <row r="214" spans="3:3" ht="15.75" customHeight="1">
      <c r="C214" s="7"/>
    </row>
    <row r="215" spans="3:3" ht="15.75" customHeight="1">
      <c r="C215" s="7"/>
    </row>
    <row r="216" spans="3:3" ht="15.75" customHeight="1">
      <c r="C216" s="7"/>
    </row>
    <row r="217" spans="3:3" ht="15.75" customHeight="1">
      <c r="C217" s="7"/>
    </row>
    <row r="218" spans="3:3" ht="15.75" customHeight="1">
      <c r="C218" s="7"/>
    </row>
    <row r="219" spans="3:3" ht="15.75" customHeight="1">
      <c r="C219" s="7"/>
    </row>
    <row r="220" spans="3:3" ht="15.75" customHeight="1">
      <c r="C220" s="7"/>
    </row>
    <row r="221" spans="3:3" ht="15.75" customHeight="1">
      <c r="C221" s="7"/>
    </row>
    <row r="222" spans="3:3" ht="15.75" customHeight="1">
      <c r="C222" s="7"/>
    </row>
    <row r="223" spans="3:3" ht="15.75" customHeight="1">
      <c r="C223" s="7"/>
    </row>
    <row r="224" spans="3:3" ht="15.75" customHeight="1">
      <c r="C224" s="7"/>
    </row>
    <row r="225" spans="3:3" ht="15.75" customHeight="1">
      <c r="C225" s="7"/>
    </row>
    <row r="226" spans="3:3" ht="15.75" customHeight="1">
      <c r="C226" s="7"/>
    </row>
    <row r="227" spans="3:3" ht="15.75" customHeight="1">
      <c r="C227" s="7"/>
    </row>
    <row r="228" spans="3:3" ht="15.75" customHeight="1">
      <c r="C228" s="7"/>
    </row>
    <row r="229" spans="3:3" ht="15.75" customHeight="1">
      <c r="C229" s="7"/>
    </row>
    <row r="230" spans="3:3" ht="15.75" customHeight="1">
      <c r="C230" s="7"/>
    </row>
    <row r="231" spans="3:3" ht="15.75" customHeight="1">
      <c r="C231" s="7"/>
    </row>
    <row r="232" spans="3:3" ht="15.75" customHeight="1">
      <c r="C232" s="7"/>
    </row>
    <row r="233" spans="3:3" ht="15.75" customHeight="1">
      <c r="C233" s="7"/>
    </row>
    <row r="234" spans="3:3" ht="15.75" customHeight="1">
      <c r="C234" s="7"/>
    </row>
    <row r="235" spans="3:3" ht="15.75" customHeight="1">
      <c r="C235" s="7"/>
    </row>
    <row r="236" spans="3:3" ht="15.75" customHeight="1">
      <c r="C236" s="7"/>
    </row>
    <row r="237" spans="3:3" ht="15.75" customHeight="1">
      <c r="C237" s="7"/>
    </row>
    <row r="238" spans="3:3" ht="15.75" customHeight="1">
      <c r="C238" s="7"/>
    </row>
    <row r="239" spans="3:3" ht="15.75" customHeight="1">
      <c r="C239" s="7"/>
    </row>
    <row r="240" spans="3:3" ht="15.75" customHeight="1">
      <c r="C240" s="7"/>
    </row>
    <row r="241" spans="3:3" ht="15.75" customHeight="1">
      <c r="C241" s="7"/>
    </row>
    <row r="242" spans="3:3" ht="15.75" customHeight="1">
      <c r="C242" s="7"/>
    </row>
    <row r="243" spans="3:3" ht="15.75" customHeight="1">
      <c r="C243" s="7"/>
    </row>
    <row r="244" spans="3:3" ht="15.75" customHeight="1">
      <c r="C244" s="7"/>
    </row>
    <row r="245" spans="3:3" ht="15.75" customHeight="1">
      <c r="C245" s="7"/>
    </row>
    <row r="246" spans="3:3" ht="15.75" customHeight="1">
      <c r="C246" s="7"/>
    </row>
    <row r="247" spans="3:3" ht="15.75" customHeight="1">
      <c r="C247" s="7"/>
    </row>
    <row r="248" spans="3:3" ht="15.75" customHeight="1">
      <c r="C248" s="7"/>
    </row>
    <row r="249" spans="3:3" ht="15.75" customHeight="1">
      <c r="C249" s="7"/>
    </row>
    <row r="250" spans="3:3" ht="15.75" customHeight="1">
      <c r="C250" s="7"/>
    </row>
    <row r="251" spans="3:3" ht="15.75" customHeight="1">
      <c r="C251" s="7"/>
    </row>
    <row r="252" spans="3:3" ht="15.75" customHeight="1">
      <c r="C252" s="7"/>
    </row>
    <row r="253" spans="3:3" ht="15.75" customHeight="1">
      <c r="C253" s="7"/>
    </row>
    <row r="254" spans="3:3" ht="15.75" customHeight="1">
      <c r="C254" s="7"/>
    </row>
    <row r="255" spans="3:3" ht="15.75" customHeight="1">
      <c r="C255" s="7"/>
    </row>
    <row r="256" spans="3:3" ht="15.75" customHeight="1">
      <c r="C256" s="7"/>
    </row>
    <row r="257" spans="3:3" ht="15.75" customHeight="1">
      <c r="C257" s="7"/>
    </row>
    <row r="258" spans="3:3" ht="15.75" customHeight="1">
      <c r="C258" s="7"/>
    </row>
    <row r="259" spans="3:3" ht="15.75" customHeight="1">
      <c r="C259" s="7"/>
    </row>
    <row r="260" spans="3:3" ht="15.75" customHeight="1">
      <c r="C260" s="7"/>
    </row>
    <row r="261" spans="3:3" ht="15.75" customHeight="1">
      <c r="C261" s="7"/>
    </row>
    <row r="262" spans="3:3" ht="15.75" customHeight="1">
      <c r="C262" s="7"/>
    </row>
    <row r="263" spans="3:3" ht="15.75" customHeight="1">
      <c r="C263" s="7"/>
    </row>
    <row r="264" spans="3:3" ht="15.75" customHeight="1">
      <c r="C264" s="7"/>
    </row>
    <row r="265" spans="3:3" ht="15.75" customHeight="1">
      <c r="C265" s="7"/>
    </row>
    <row r="266" spans="3:3" ht="15.75" customHeight="1">
      <c r="C266" s="7"/>
    </row>
    <row r="267" spans="3:3" ht="15.75" customHeight="1">
      <c r="C267" s="7"/>
    </row>
    <row r="268" spans="3:3" ht="15.75" customHeight="1">
      <c r="C268" s="7"/>
    </row>
    <row r="269" spans="3:3" ht="15.75" customHeight="1">
      <c r="C269" s="7"/>
    </row>
    <row r="270" spans="3:3" ht="15.75" customHeight="1">
      <c r="C270" s="7"/>
    </row>
    <row r="271" spans="3:3" ht="15.75" customHeight="1">
      <c r="C271" s="7"/>
    </row>
    <row r="272" spans="3:3" ht="15.75" customHeight="1">
      <c r="C272" s="7"/>
    </row>
    <row r="273" spans="3:3" ht="15.75" customHeight="1">
      <c r="C273" s="7"/>
    </row>
    <row r="274" spans="3:3" ht="15.75" customHeight="1">
      <c r="C274" s="7"/>
    </row>
    <row r="275" spans="3:3" ht="15.75" customHeight="1">
      <c r="C275" s="7"/>
    </row>
    <row r="276" spans="3:3" ht="15.75" customHeight="1">
      <c r="C276" s="7"/>
    </row>
    <row r="277" spans="3:3" ht="15.75" customHeight="1">
      <c r="C277" s="7"/>
    </row>
    <row r="278" spans="3:3" ht="15.75" customHeight="1">
      <c r="C278" s="7"/>
    </row>
    <row r="279" spans="3:3" ht="15.75" customHeight="1">
      <c r="C279" s="7"/>
    </row>
    <row r="280" spans="3:3" ht="15.75" customHeight="1">
      <c r="C280" s="7"/>
    </row>
    <row r="281" spans="3:3" ht="15.75" customHeight="1">
      <c r="C281" s="7"/>
    </row>
    <row r="282" spans="3:3" ht="15.75" customHeight="1">
      <c r="C282" s="7"/>
    </row>
    <row r="283" spans="3:3" ht="15.75" customHeight="1">
      <c r="C283" s="7"/>
    </row>
    <row r="284" spans="3:3" ht="15.75" customHeight="1">
      <c r="C284" s="7"/>
    </row>
    <row r="285" spans="3:3" ht="15.75" customHeight="1">
      <c r="C285" s="7"/>
    </row>
    <row r="286" spans="3:3" ht="15.75" customHeight="1">
      <c r="C286" s="7"/>
    </row>
    <row r="287" spans="3:3" ht="15.75" customHeight="1">
      <c r="C287" s="7"/>
    </row>
    <row r="288" spans="3:3" ht="15.75" customHeight="1">
      <c r="C288" s="7"/>
    </row>
    <row r="289" spans="3:3" ht="15.75" customHeight="1">
      <c r="C289" s="7"/>
    </row>
    <row r="290" spans="3:3" ht="15.75" customHeight="1">
      <c r="C290" s="7"/>
    </row>
    <row r="291" spans="3:3" ht="15.75" customHeight="1">
      <c r="C291" s="7"/>
    </row>
    <row r="292" spans="3:3" ht="15.75" customHeight="1">
      <c r="C292" s="7"/>
    </row>
    <row r="293" spans="3:3" ht="15.75" customHeight="1">
      <c r="C293" s="7"/>
    </row>
    <row r="294" spans="3:3" ht="15.75" customHeight="1">
      <c r="C294" s="7"/>
    </row>
    <row r="295" spans="3:3" ht="15.75" customHeight="1">
      <c r="C295" s="7"/>
    </row>
    <row r="296" spans="3:3" ht="15.75" customHeight="1">
      <c r="C296" s="7"/>
    </row>
    <row r="297" spans="3:3" ht="15.75" customHeight="1">
      <c r="C297" s="7"/>
    </row>
    <row r="298" spans="3:3" ht="15.75" customHeight="1">
      <c r="C298" s="7"/>
    </row>
    <row r="299" spans="3:3" ht="15.75" customHeight="1">
      <c r="C299" s="7"/>
    </row>
    <row r="300" spans="3:3" ht="15.75" customHeight="1">
      <c r="C300" s="7"/>
    </row>
    <row r="301" spans="3:3" ht="15.75" customHeight="1">
      <c r="C301" s="7"/>
    </row>
    <row r="302" spans="3:3" ht="15.75" customHeight="1">
      <c r="C302" s="7"/>
    </row>
    <row r="303" spans="3:3" ht="15.75" customHeight="1">
      <c r="C303" s="7"/>
    </row>
    <row r="304" spans="3:3" ht="15.75" customHeight="1">
      <c r="C304" s="7"/>
    </row>
    <row r="305" spans="3:3" ht="15.75" customHeight="1">
      <c r="C305" s="7"/>
    </row>
    <row r="306" spans="3:3" ht="15.75" customHeight="1">
      <c r="C306" s="7"/>
    </row>
    <row r="307" spans="3:3" ht="15.75" customHeight="1">
      <c r="C307" s="7"/>
    </row>
    <row r="308" spans="3:3" ht="15.75" customHeight="1">
      <c r="C308" s="7"/>
    </row>
    <row r="309" spans="3:3" ht="15.75" customHeight="1">
      <c r="C309" s="7"/>
    </row>
    <row r="310" spans="3:3" ht="15.75" customHeight="1">
      <c r="C310" s="7"/>
    </row>
    <row r="311" spans="3:3" ht="15.75" customHeight="1">
      <c r="C311" s="7"/>
    </row>
    <row r="312" spans="3:3" ht="15.75" customHeight="1">
      <c r="C312" s="7"/>
    </row>
    <row r="313" spans="3:3" ht="15.75" customHeight="1">
      <c r="C313" s="7"/>
    </row>
    <row r="314" spans="3:3" ht="15.75" customHeight="1">
      <c r="C314" s="7"/>
    </row>
    <row r="315" spans="3:3" ht="15.75" customHeight="1">
      <c r="C315" s="7"/>
    </row>
    <row r="316" spans="3:3" ht="15.75" customHeight="1">
      <c r="C316" s="7"/>
    </row>
    <row r="317" spans="3:3" ht="15.75" customHeight="1">
      <c r="C317" s="7"/>
    </row>
    <row r="318" spans="3:3" ht="15.75" customHeight="1">
      <c r="C318" s="7"/>
    </row>
    <row r="319" spans="3:3" ht="15.75" customHeight="1">
      <c r="C319" s="7"/>
    </row>
    <row r="320" spans="3:3" ht="15.75" customHeight="1">
      <c r="C320" s="7"/>
    </row>
    <row r="321" spans="3:3" ht="15.75" customHeight="1">
      <c r="C321" s="7"/>
    </row>
    <row r="322" spans="3:3" ht="15.75" customHeight="1">
      <c r="C322" s="7"/>
    </row>
    <row r="323" spans="3:3" ht="15.75" customHeight="1">
      <c r="C323" s="7"/>
    </row>
    <row r="324" spans="3:3" ht="15.75" customHeight="1">
      <c r="C324" s="7"/>
    </row>
    <row r="325" spans="3:3" ht="15.75" customHeight="1">
      <c r="C325" s="7"/>
    </row>
    <row r="326" spans="3:3" ht="15.75" customHeight="1">
      <c r="C326" s="7"/>
    </row>
    <row r="327" spans="3:3" ht="15.75" customHeight="1">
      <c r="C327" s="7"/>
    </row>
    <row r="328" spans="3:3" ht="15.75" customHeight="1">
      <c r="C328" s="7"/>
    </row>
    <row r="329" spans="3:3" ht="15.75" customHeight="1">
      <c r="C329" s="7"/>
    </row>
    <row r="330" spans="3:3" ht="15.75" customHeight="1">
      <c r="C330" s="7"/>
    </row>
    <row r="331" spans="3:3" ht="15.75" customHeight="1">
      <c r="C331" s="7"/>
    </row>
    <row r="332" spans="3:3" ht="15.75" customHeight="1">
      <c r="C332" s="7"/>
    </row>
    <row r="333" spans="3:3" ht="15.75" customHeight="1">
      <c r="C333" s="7"/>
    </row>
    <row r="334" spans="3:3" ht="15.75" customHeight="1">
      <c r="C334" s="7"/>
    </row>
    <row r="335" spans="3:3" ht="15.75" customHeight="1">
      <c r="C335" s="7"/>
    </row>
    <row r="336" spans="3:3" ht="15.75" customHeight="1">
      <c r="C336" s="7"/>
    </row>
    <row r="337" spans="3:3" ht="15.75" customHeight="1">
      <c r="C337" s="7"/>
    </row>
    <row r="338" spans="3:3" ht="15.75" customHeight="1">
      <c r="C338" s="7"/>
    </row>
    <row r="339" spans="3:3" ht="15.75" customHeight="1">
      <c r="C339" s="7"/>
    </row>
    <row r="340" spans="3:3" ht="15.75" customHeight="1">
      <c r="C340" s="7"/>
    </row>
    <row r="341" spans="3:3" ht="15.75" customHeight="1">
      <c r="C341" s="7"/>
    </row>
    <row r="342" spans="3:3" ht="15.75" customHeight="1">
      <c r="C342" s="7"/>
    </row>
    <row r="343" spans="3:3" ht="15.75" customHeight="1">
      <c r="C343" s="7"/>
    </row>
    <row r="344" spans="3:3" ht="15.75" customHeight="1">
      <c r="C344" s="7"/>
    </row>
    <row r="345" spans="3:3" ht="15.75" customHeight="1">
      <c r="C345" s="7"/>
    </row>
    <row r="346" spans="3:3" ht="15.75" customHeight="1">
      <c r="C346" s="7"/>
    </row>
    <row r="347" spans="3:3" ht="15.75" customHeight="1">
      <c r="C347" s="7"/>
    </row>
    <row r="348" spans="3:3" ht="15.75" customHeight="1">
      <c r="C348" s="7"/>
    </row>
    <row r="349" spans="3:3" ht="15.75" customHeight="1">
      <c r="C349" s="7"/>
    </row>
    <row r="350" spans="3:3" ht="15.75" customHeight="1">
      <c r="C350" s="7"/>
    </row>
    <row r="351" spans="3:3" ht="15.75" customHeight="1">
      <c r="C351" s="7"/>
    </row>
    <row r="352" spans="3:3" ht="15.75" customHeight="1">
      <c r="C352" s="7"/>
    </row>
    <row r="353" spans="3:3" ht="15.75" customHeight="1">
      <c r="C353" s="7"/>
    </row>
    <row r="354" spans="3:3" ht="15.75" customHeight="1">
      <c r="C354" s="7"/>
    </row>
    <row r="355" spans="3:3" ht="15.75" customHeight="1">
      <c r="C355" s="7"/>
    </row>
    <row r="356" spans="3:3" ht="15.75" customHeight="1">
      <c r="C356" s="7"/>
    </row>
    <row r="357" spans="3:3" ht="15.75" customHeight="1">
      <c r="C357" s="7"/>
    </row>
    <row r="358" spans="3:3" ht="15.75" customHeight="1">
      <c r="C358" s="7"/>
    </row>
    <row r="359" spans="3:3" ht="15.75" customHeight="1">
      <c r="C359" s="7"/>
    </row>
    <row r="360" spans="3:3" ht="15.75" customHeight="1">
      <c r="C360" s="7"/>
    </row>
    <row r="361" spans="3:3" ht="15.75" customHeight="1">
      <c r="C361" s="7"/>
    </row>
    <row r="362" spans="3:3" ht="15.75" customHeight="1">
      <c r="C362" s="7"/>
    </row>
    <row r="363" spans="3:3" ht="15.75" customHeight="1">
      <c r="C363" s="7"/>
    </row>
    <row r="364" spans="3:3" ht="15.75" customHeight="1">
      <c r="C364" s="7"/>
    </row>
    <row r="365" spans="3:3" ht="15.75" customHeight="1">
      <c r="C365" s="7"/>
    </row>
    <row r="366" spans="3:3" ht="15.75" customHeight="1">
      <c r="C366" s="7"/>
    </row>
    <row r="367" spans="3:3" ht="15.75" customHeight="1">
      <c r="C367" s="7"/>
    </row>
    <row r="368" spans="3:3" ht="15.75" customHeight="1">
      <c r="C368" s="7"/>
    </row>
    <row r="369" spans="3:3" ht="15.75" customHeight="1">
      <c r="C369" s="7"/>
    </row>
    <row r="370" spans="3:3" ht="15.75" customHeight="1">
      <c r="C370" s="7"/>
    </row>
    <row r="371" spans="3:3" ht="15.75" customHeight="1">
      <c r="C371" s="7"/>
    </row>
    <row r="372" spans="3:3" ht="15.75" customHeight="1">
      <c r="C372" s="7"/>
    </row>
    <row r="373" spans="3:3" ht="15.75" customHeight="1">
      <c r="C373" s="7"/>
    </row>
    <row r="374" spans="3:3" ht="15.75" customHeight="1">
      <c r="C374" s="7"/>
    </row>
    <row r="375" spans="3:3" ht="15.75" customHeight="1">
      <c r="C375" s="7"/>
    </row>
    <row r="376" spans="3:3" ht="15.75" customHeight="1">
      <c r="C376" s="7"/>
    </row>
    <row r="377" spans="3:3" ht="15.75" customHeight="1">
      <c r="C377" s="7"/>
    </row>
    <row r="378" spans="3:3" ht="15.75" customHeight="1">
      <c r="C378" s="7"/>
    </row>
    <row r="379" spans="3:3" ht="15.75" customHeight="1">
      <c r="C379" s="7"/>
    </row>
    <row r="380" spans="3:3" ht="15.75" customHeight="1">
      <c r="C380" s="7"/>
    </row>
    <row r="381" spans="3:3" ht="15.75" customHeight="1">
      <c r="C381" s="7"/>
    </row>
    <row r="382" spans="3:3" ht="15.75" customHeight="1">
      <c r="C382" s="7"/>
    </row>
    <row r="383" spans="3:3" ht="15.75" customHeight="1">
      <c r="C383" s="7"/>
    </row>
    <row r="384" spans="3:3" ht="15.75" customHeight="1">
      <c r="C384" s="7"/>
    </row>
    <row r="385" spans="3:3" ht="15.75" customHeight="1">
      <c r="C385" s="7"/>
    </row>
    <row r="386" spans="3:3" ht="15.75" customHeight="1">
      <c r="C386" s="7"/>
    </row>
    <row r="387" spans="3:3" ht="15.75" customHeight="1">
      <c r="C387" s="7"/>
    </row>
    <row r="388" spans="3:3" ht="15.75" customHeight="1">
      <c r="C388" s="7"/>
    </row>
    <row r="389" spans="3:3" ht="15.75" customHeight="1">
      <c r="C389" s="7"/>
    </row>
    <row r="390" spans="3:3" ht="15.75" customHeight="1">
      <c r="C390" s="7"/>
    </row>
    <row r="391" spans="3:3" ht="15.75" customHeight="1">
      <c r="C391" s="7"/>
    </row>
    <row r="392" spans="3:3" ht="15.75" customHeight="1">
      <c r="C392" s="7"/>
    </row>
    <row r="393" spans="3:3" ht="15.75" customHeight="1">
      <c r="C393" s="7"/>
    </row>
    <row r="394" spans="3:3" ht="15.75" customHeight="1">
      <c r="C394" s="7"/>
    </row>
    <row r="395" spans="3:3" ht="15.75" customHeight="1">
      <c r="C395" s="7"/>
    </row>
    <row r="396" spans="3:3" ht="15.75" customHeight="1">
      <c r="C396" s="7"/>
    </row>
    <row r="397" spans="3:3" ht="15.75" customHeight="1">
      <c r="C397" s="7"/>
    </row>
    <row r="398" spans="3:3" ht="15.75" customHeight="1">
      <c r="C398" s="7"/>
    </row>
    <row r="399" spans="3:3" ht="15.75" customHeight="1">
      <c r="C399" s="7"/>
    </row>
    <row r="400" spans="3:3" ht="15.75" customHeight="1">
      <c r="C400" s="7"/>
    </row>
    <row r="401" spans="3:3" ht="15.75" customHeight="1">
      <c r="C401" s="7"/>
    </row>
    <row r="402" spans="3:3" ht="15.75" customHeight="1">
      <c r="C402" s="7"/>
    </row>
    <row r="403" spans="3:3" ht="15.75" customHeight="1">
      <c r="C403" s="7"/>
    </row>
    <row r="404" spans="3:3" ht="15.75" customHeight="1">
      <c r="C404" s="7"/>
    </row>
    <row r="405" spans="3:3" ht="15.75" customHeight="1">
      <c r="C405" s="7"/>
    </row>
    <row r="406" spans="3:3" ht="15.75" customHeight="1">
      <c r="C406" s="7"/>
    </row>
    <row r="407" spans="3:3" ht="15.75" customHeight="1">
      <c r="C407" s="7"/>
    </row>
    <row r="408" spans="3:3" ht="15.75" customHeight="1">
      <c r="C408" s="7"/>
    </row>
    <row r="409" spans="3:3" ht="15.75" customHeight="1">
      <c r="C409" s="7"/>
    </row>
    <row r="410" spans="3:3" ht="15.75" customHeight="1">
      <c r="C410" s="7"/>
    </row>
    <row r="411" spans="3:3" ht="15.75" customHeight="1">
      <c r="C411" s="7"/>
    </row>
    <row r="412" spans="3:3" ht="15.75" customHeight="1">
      <c r="C412" s="7"/>
    </row>
    <row r="413" spans="3:3" ht="15.75" customHeight="1">
      <c r="C413" s="7"/>
    </row>
    <row r="414" spans="3:3" ht="15.75" customHeight="1">
      <c r="C414" s="7"/>
    </row>
    <row r="415" spans="3:3" ht="15.75" customHeight="1">
      <c r="C415" s="7"/>
    </row>
    <row r="416" spans="3:3" ht="15.75" customHeight="1">
      <c r="C416" s="7"/>
    </row>
    <row r="417" spans="3:3" ht="15.75" customHeight="1">
      <c r="C417" s="7"/>
    </row>
    <row r="418" spans="3:3" ht="15.75" customHeight="1">
      <c r="C418" s="7"/>
    </row>
    <row r="419" spans="3:3" ht="15.75" customHeight="1">
      <c r="C419" s="7"/>
    </row>
    <row r="420" spans="3:3" ht="15.75" customHeight="1">
      <c r="C420" s="7"/>
    </row>
    <row r="421" spans="3:3" ht="15.75" customHeight="1">
      <c r="C421" s="7"/>
    </row>
    <row r="422" spans="3:3" ht="15.75" customHeight="1">
      <c r="C422" s="7"/>
    </row>
    <row r="423" spans="3:3" ht="15.75" customHeight="1">
      <c r="C423" s="7"/>
    </row>
    <row r="424" spans="3:3" ht="15.75" customHeight="1">
      <c r="C424" s="7"/>
    </row>
    <row r="425" spans="3:3" ht="15.75" customHeight="1">
      <c r="C425" s="7"/>
    </row>
    <row r="426" spans="3:3" ht="15.75" customHeight="1">
      <c r="C426" s="7"/>
    </row>
    <row r="427" spans="3:3" ht="15.75" customHeight="1">
      <c r="C427" s="7"/>
    </row>
    <row r="428" spans="3:3" ht="15.75" customHeight="1">
      <c r="C428" s="7"/>
    </row>
    <row r="429" spans="3:3" ht="15.75" customHeight="1">
      <c r="C429" s="7"/>
    </row>
    <row r="430" spans="3:3" ht="15.75" customHeight="1">
      <c r="C430" s="7"/>
    </row>
    <row r="431" spans="3:3" ht="15.75" customHeight="1">
      <c r="C431" s="7"/>
    </row>
    <row r="432" spans="3:3" ht="15.75" customHeight="1">
      <c r="C432" s="7"/>
    </row>
    <row r="433" spans="3:3" ht="15.75" customHeight="1">
      <c r="C433" s="7"/>
    </row>
    <row r="434" spans="3:3" ht="15.75" customHeight="1">
      <c r="C434" s="7"/>
    </row>
    <row r="435" spans="3:3" ht="15.75" customHeight="1">
      <c r="C435" s="7"/>
    </row>
    <row r="436" spans="3:3" ht="15.75" customHeight="1">
      <c r="C436" s="7"/>
    </row>
    <row r="437" spans="3:3" ht="15.75" customHeight="1">
      <c r="C437" s="7"/>
    </row>
    <row r="438" spans="3:3" ht="15.75" customHeight="1">
      <c r="C438" s="7"/>
    </row>
    <row r="439" spans="3:3" ht="15.75" customHeight="1">
      <c r="C439" s="7"/>
    </row>
    <row r="440" spans="3:3" ht="15.75" customHeight="1">
      <c r="C440" s="7"/>
    </row>
    <row r="441" spans="3:3" ht="15.75" customHeight="1">
      <c r="C441" s="7"/>
    </row>
    <row r="442" spans="3:3" ht="15.75" customHeight="1">
      <c r="C442" s="7"/>
    </row>
    <row r="443" spans="3:3" ht="15.75" customHeight="1">
      <c r="C443" s="7"/>
    </row>
    <row r="444" spans="3:3" ht="15.75" customHeight="1">
      <c r="C444" s="7"/>
    </row>
    <row r="445" spans="3:3" ht="15.75" customHeight="1">
      <c r="C445" s="7"/>
    </row>
    <row r="446" spans="3:3" ht="15.75" customHeight="1">
      <c r="C446" s="7"/>
    </row>
    <row r="447" spans="3:3" ht="15.75" customHeight="1">
      <c r="C447" s="7"/>
    </row>
    <row r="448" spans="3:3" ht="15.75" customHeight="1">
      <c r="C448" s="7"/>
    </row>
    <row r="449" spans="3:3" ht="15.75" customHeight="1">
      <c r="C449" s="7"/>
    </row>
    <row r="450" spans="3:3" ht="15.75" customHeight="1">
      <c r="C450" s="7"/>
    </row>
    <row r="451" spans="3:3" ht="15.75" customHeight="1">
      <c r="C451" s="7"/>
    </row>
    <row r="452" spans="3:3" ht="15.75" customHeight="1">
      <c r="C452" s="7"/>
    </row>
    <row r="453" spans="3:3" ht="15.75" customHeight="1">
      <c r="C453" s="7"/>
    </row>
    <row r="454" spans="3:3" ht="15.75" customHeight="1">
      <c r="C454" s="7"/>
    </row>
    <row r="455" spans="3:3" ht="15.75" customHeight="1">
      <c r="C455" s="7"/>
    </row>
    <row r="456" spans="3:3" ht="15.75" customHeight="1">
      <c r="C456" s="7"/>
    </row>
    <row r="457" spans="3:3" ht="15.75" customHeight="1">
      <c r="C457" s="7"/>
    </row>
    <row r="458" spans="3:3" ht="15.75" customHeight="1">
      <c r="C458" s="7"/>
    </row>
    <row r="459" spans="3:3" ht="15.75" customHeight="1">
      <c r="C459" s="7"/>
    </row>
    <row r="460" spans="3:3" ht="15.75" customHeight="1">
      <c r="C460" s="7"/>
    </row>
    <row r="461" spans="3:3" ht="15.75" customHeight="1">
      <c r="C461" s="7"/>
    </row>
    <row r="462" spans="3:3" ht="15.75" customHeight="1">
      <c r="C462" s="7"/>
    </row>
    <row r="463" spans="3:3" ht="15.75" customHeight="1">
      <c r="C463" s="7"/>
    </row>
    <row r="464" spans="3:3" ht="15.75" customHeight="1">
      <c r="C464" s="7"/>
    </row>
    <row r="465" spans="3:3" ht="15.75" customHeight="1">
      <c r="C465" s="7"/>
    </row>
    <row r="466" spans="3:3" ht="15.75" customHeight="1">
      <c r="C466" s="7"/>
    </row>
    <row r="467" spans="3:3" ht="15.75" customHeight="1">
      <c r="C467" s="7"/>
    </row>
    <row r="468" spans="3:3" ht="15.75" customHeight="1">
      <c r="C468" s="7"/>
    </row>
    <row r="469" spans="3:3" ht="15.75" customHeight="1">
      <c r="C469" s="7"/>
    </row>
    <row r="470" spans="3:3" ht="15.75" customHeight="1">
      <c r="C470" s="7"/>
    </row>
    <row r="471" spans="3:3" ht="15.75" customHeight="1">
      <c r="C471" s="7"/>
    </row>
    <row r="472" spans="3:3" ht="15.75" customHeight="1">
      <c r="C472" s="7"/>
    </row>
    <row r="473" spans="3:3" ht="15.75" customHeight="1">
      <c r="C473" s="7"/>
    </row>
    <row r="474" spans="3:3" ht="15.75" customHeight="1">
      <c r="C474" s="7"/>
    </row>
    <row r="475" spans="3:3" ht="15.75" customHeight="1">
      <c r="C475" s="7"/>
    </row>
    <row r="476" spans="3:3" ht="15.75" customHeight="1">
      <c r="C476" s="7"/>
    </row>
    <row r="477" spans="3:3" ht="15.75" customHeight="1">
      <c r="C477" s="7"/>
    </row>
    <row r="478" spans="3:3" ht="15.75" customHeight="1">
      <c r="C478" s="7"/>
    </row>
    <row r="479" spans="3:3" ht="15.75" customHeight="1">
      <c r="C479" s="7"/>
    </row>
    <row r="480" spans="3:3" ht="15.75" customHeight="1">
      <c r="C480" s="7"/>
    </row>
    <row r="481" spans="3:3" ht="15.75" customHeight="1">
      <c r="C481" s="7"/>
    </row>
    <row r="482" spans="3:3" ht="15.75" customHeight="1">
      <c r="C482" s="7"/>
    </row>
    <row r="483" spans="3:3" ht="15.75" customHeight="1">
      <c r="C483" s="7"/>
    </row>
    <row r="484" spans="3:3" ht="15.75" customHeight="1">
      <c r="C484" s="7"/>
    </row>
    <row r="485" spans="3:3" ht="15.75" customHeight="1">
      <c r="C485" s="7"/>
    </row>
    <row r="486" spans="3:3" ht="15.75" customHeight="1">
      <c r="C486" s="7"/>
    </row>
    <row r="487" spans="3:3" ht="15.75" customHeight="1">
      <c r="C487" s="7"/>
    </row>
    <row r="488" spans="3:3" ht="15.75" customHeight="1">
      <c r="C488" s="7"/>
    </row>
    <row r="489" spans="3:3" ht="15.75" customHeight="1">
      <c r="C489" s="7"/>
    </row>
    <row r="490" spans="3:3" ht="15.75" customHeight="1">
      <c r="C490" s="7"/>
    </row>
    <row r="491" spans="3:3" ht="15.75" customHeight="1">
      <c r="C491" s="7"/>
    </row>
    <row r="492" spans="3:3" ht="15.75" customHeight="1">
      <c r="C492" s="7"/>
    </row>
    <row r="493" spans="3:3" ht="15.75" customHeight="1">
      <c r="C493" s="7"/>
    </row>
    <row r="494" spans="3:3" ht="15.75" customHeight="1">
      <c r="C494" s="7"/>
    </row>
    <row r="495" spans="3:3" ht="15.75" customHeight="1">
      <c r="C495" s="7"/>
    </row>
    <row r="496" spans="3:3" ht="15.75" customHeight="1">
      <c r="C496" s="7"/>
    </row>
    <row r="497" spans="3:3" ht="15.75" customHeight="1">
      <c r="C497" s="7"/>
    </row>
    <row r="498" spans="3:3" ht="15.75" customHeight="1">
      <c r="C498" s="7"/>
    </row>
    <row r="499" spans="3:3" ht="15.75" customHeight="1">
      <c r="C499" s="7"/>
    </row>
    <row r="500" spans="3:3" ht="15.75" customHeight="1">
      <c r="C500" s="7"/>
    </row>
    <row r="501" spans="3:3" ht="15.75" customHeight="1">
      <c r="C501" s="7"/>
    </row>
    <row r="502" spans="3:3" ht="15.75" customHeight="1">
      <c r="C502" s="7"/>
    </row>
    <row r="503" spans="3:3" ht="15.75" customHeight="1">
      <c r="C503" s="7"/>
    </row>
    <row r="504" spans="3:3" ht="15.75" customHeight="1">
      <c r="C504" s="7"/>
    </row>
    <row r="505" spans="3:3" ht="15.75" customHeight="1">
      <c r="C505" s="7"/>
    </row>
    <row r="506" spans="3:3" ht="15.75" customHeight="1">
      <c r="C506" s="7"/>
    </row>
    <row r="507" spans="3:3" ht="15.75" customHeight="1">
      <c r="C507" s="7"/>
    </row>
    <row r="508" spans="3:3" ht="15.75" customHeight="1">
      <c r="C508" s="7"/>
    </row>
    <row r="509" spans="3:3" ht="15.75" customHeight="1">
      <c r="C509" s="7"/>
    </row>
    <row r="510" spans="3:3" ht="15.75" customHeight="1">
      <c r="C510" s="7"/>
    </row>
    <row r="511" spans="3:3" ht="15.75" customHeight="1">
      <c r="C511" s="7"/>
    </row>
    <row r="512" spans="3:3" ht="15.75" customHeight="1">
      <c r="C512" s="7"/>
    </row>
    <row r="513" spans="3:3" ht="15.75" customHeight="1">
      <c r="C513" s="7"/>
    </row>
    <row r="514" spans="3:3" ht="15.75" customHeight="1">
      <c r="C514" s="7"/>
    </row>
    <row r="515" spans="3:3" ht="15.75" customHeight="1">
      <c r="C515" s="7"/>
    </row>
    <row r="516" spans="3:3" ht="15.75" customHeight="1">
      <c r="C516" s="7"/>
    </row>
    <row r="517" spans="3:3" ht="15.75" customHeight="1">
      <c r="C517" s="7"/>
    </row>
    <row r="518" spans="3:3" ht="15.75" customHeight="1">
      <c r="C518" s="7"/>
    </row>
    <row r="519" spans="3:3" ht="15.75" customHeight="1">
      <c r="C519" s="7"/>
    </row>
    <row r="520" spans="3:3" ht="15.75" customHeight="1">
      <c r="C520" s="7"/>
    </row>
    <row r="521" spans="3:3" ht="15.75" customHeight="1">
      <c r="C521" s="7"/>
    </row>
    <row r="522" spans="3:3" ht="15.75" customHeight="1">
      <c r="C522" s="7"/>
    </row>
    <row r="523" spans="3:3" ht="15.75" customHeight="1">
      <c r="C523" s="7"/>
    </row>
    <row r="524" spans="3:3" ht="15.75" customHeight="1">
      <c r="C524" s="7"/>
    </row>
    <row r="525" spans="3:3" ht="15.75" customHeight="1">
      <c r="C525" s="7"/>
    </row>
    <row r="526" spans="3:3" ht="15.75" customHeight="1">
      <c r="C526" s="7"/>
    </row>
    <row r="527" spans="3:3" ht="15.75" customHeight="1">
      <c r="C527" s="7"/>
    </row>
    <row r="528" spans="3:3" ht="15.75" customHeight="1">
      <c r="C528" s="7"/>
    </row>
    <row r="529" spans="3:3" ht="15.75" customHeight="1">
      <c r="C529" s="7"/>
    </row>
    <row r="530" spans="3:3" ht="15.75" customHeight="1">
      <c r="C530" s="7"/>
    </row>
    <row r="531" spans="3:3" ht="15.75" customHeight="1">
      <c r="C531" s="7"/>
    </row>
    <row r="532" spans="3:3" ht="15.75" customHeight="1">
      <c r="C532" s="7"/>
    </row>
    <row r="533" spans="3:3" ht="15.75" customHeight="1">
      <c r="C533" s="7"/>
    </row>
    <row r="534" spans="3:3" ht="15.75" customHeight="1">
      <c r="C534" s="7"/>
    </row>
    <row r="535" spans="3:3" ht="15.75" customHeight="1">
      <c r="C535" s="7"/>
    </row>
    <row r="536" spans="3:3" ht="15.75" customHeight="1">
      <c r="C536" s="7"/>
    </row>
    <row r="537" spans="3:3" ht="15.75" customHeight="1">
      <c r="C537" s="7"/>
    </row>
    <row r="538" spans="3:3" ht="15.75" customHeight="1">
      <c r="C538" s="7"/>
    </row>
    <row r="539" spans="3:3" ht="15.75" customHeight="1">
      <c r="C539" s="7"/>
    </row>
    <row r="540" spans="3:3" ht="15.75" customHeight="1">
      <c r="C540" s="7"/>
    </row>
    <row r="541" spans="3:3" ht="15.75" customHeight="1">
      <c r="C541" s="7"/>
    </row>
    <row r="542" spans="3:3" ht="15.75" customHeight="1">
      <c r="C542" s="7"/>
    </row>
    <row r="543" spans="3:3" ht="15.75" customHeight="1">
      <c r="C543" s="7"/>
    </row>
    <row r="544" spans="3:3" ht="15.75" customHeight="1">
      <c r="C544" s="7"/>
    </row>
    <row r="545" spans="3:3" ht="15.75" customHeight="1">
      <c r="C545" s="7"/>
    </row>
    <row r="546" spans="3:3" ht="15.75" customHeight="1">
      <c r="C546" s="7"/>
    </row>
    <row r="547" spans="3:3" ht="15.75" customHeight="1">
      <c r="C547" s="7"/>
    </row>
    <row r="548" spans="3:3" ht="15.75" customHeight="1">
      <c r="C548" s="7"/>
    </row>
    <row r="549" spans="3:3" ht="15.75" customHeight="1">
      <c r="C549" s="7"/>
    </row>
    <row r="550" spans="3:3" ht="15.75" customHeight="1">
      <c r="C550" s="7"/>
    </row>
    <row r="551" spans="3:3" ht="15.75" customHeight="1">
      <c r="C551" s="7"/>
    </row>
    <row r="552" spans="3:3" ht="15.75" customHeight="1">
      <c r="C552" s="7"/>
    </row>
    <row r="553" spans="3:3" ht="15.75" customHeight="1">
      <c r="C553" s="7"/>
    </row>
    <row r="554" spans="3:3" ht="15.75" customHeight="1">
      <c r="C554" s="7"/>
    </row>
    <row r="555" spans="3:3" ht="15.75" customHeight="1">
      <c r="C555" s="7"/>
    </row>
    <row r="556" spans="3:3" ht="15.75" customHeight="1">
      <c r="C556" s="7"/>
    </row>
    <row r="557" spans="3:3" ht="15.75" customHeight="1">
      <c r="C557" s="7"/>
    </row>
    <row r="558" spans="3:3" ht="15.75" customHeight="1">
      <c r="C558" s="7"/>
    </row>
    <row r="559" spans="3:3" ht="15.75" customHeight="1">
      <c r="C559" s="7"/>
    </row>
    <row r="560" spans="3:3" ht="15.75" customHeight="1">
      <c r="C560" s="7"/>
    </row>
    <row r="561" spans="3:3" ht="15.75" customHeight="1">
      <c r="C561" s="7"/>
    </row>
    <row r="562" spans="3:3" ht="15.75" customHeight="1">
      <c r="C562" s="7"/>
    </row>
    <row r="563" spans="3:3" ht="15.75" customHeight="1">
      <c r="C563" s="7"/>
    </row>
    <row r="564" spans="3:3" ht="15.75" customHeight="1">
      <c r="C564" s="7"/>
    </row>
    <row r="565" spans="3:3" ht="15.75" customHeight="1">
      <c r="C565" s="7"/>
    </row>
    <row r="566" spans="3:3" ht="15.75" customHeight="1">
      <c r="C566" s="7"/>
    </row>
    <row r="567" spans="3:3" ht="15.75" customHeight="1">
      <c r="C567" s="7"/>
    </row>
    <row r="568" spans="3:3" ht="15.75" customHeight="1">
      <c r="C568" s="7"/>
    </row>
    <row r="569" spans="3:3" ht="15.75" customHeight="1">
      <c r="C569" s="7"/>
    </row>
    <row r="570" spans="3:3" ht="15.75" customHeight="1">
      <c r="C570" s="7"/>
    </row>
    <row r="571" spans="3:3" ht="15.75" customHeight="1">
      <c r="C571" s="7"/>
    </row>
    <row r="572" spans="3:3" ht="15.75" customHeight="1">
      <c r="C572" s="7"/>
    </row>
    <row r="573" spans="3:3" ht="15.75" customHeight="1">
      <c r="C573" s="7"/>
    </row>
    <row r="574" spans="3:3" ht="15.75" customHeight="1">
      <c r="C574" s="7"/>
    </row>
    <row r="575" spans="3:3" ht="15.75" customHeight="1">
      <c r="C575" s="7"/>
    </row>
    <row r="576" spans="3:3" ht="15.75" customHeight="1">
      <c r="C576" s="7"/>
    </row>
    <row r="577" spans="3:3" ht="15.75" customHeight="1">
      <c r="C577" s="7"/>
    </row>
    <row r="578" spans="3:3" ht="15.75" customHeight="1">
      <c r="C578" s="7"/>
    </row>
    <row r="579" spans="3:3" ht="15.75" customHeight="1">
      <c r="C579" s="7"/>
    </row>
    <row r="580" spans="3:3" ht="15.75" customHeight="1">
      <c r="C580" s="7"/>
    </row>
    <row r="581" spans="3:3" ht="15.75" customHeight="1">
      <c r="C581" s="7"/>
    </row>
    <row r="582" spans="3:3" ht="15.75" customHeight="1">
      <c r="C582" s="7"/>
    </row>
    <row r="583" spans="3:3" ht="15.75" customHeight="1">
      <c r="C583" s="7"/>
    </row>
    <row r="584" spans="3:3" ht="15.75" customHeight="1">
      <c r="C584" s="7"/>
    </row>
    <row r="585" spans="3:3" ht="15.75" customHeight="1">
      <c r="C585" s="7"/>
    </row>
    <row r="586" spans="3:3" ht="15.75" customHeight="1">
      <c r="C586" s="7"/>
    </row>
    <row r="587" spans="3:3" ht="15.75" customHeight="1">
      <c r="C587" s="7"/>
    </row>
    <row r="588" spans="3:3" ht="15.75" customHeight="1">
      <c r="C588" s="7"/>
    </row>
    <row r="589" spans="3:3" ht="15.75" customHeight="1">
      <c r="C589" s="7"/>
    </row>
    <row r="590" spans="3:3" ht="15.75" customHeight="1">
      <c r="C590" s="7"/>
    </row>
    <row r="591" spans="3:3" ht="15.75" customHeight="1">
      <c r="C591" s="7"/>
    </row>
    <row r="592" spans="3:3" ht="15.75" customHeight="1">
      <c r="C592" s="7"/>
    </row>
    <row r="593" spans="3:3" ht="15.75" customHeight="1">
      <c r="C593" s="7"/>
    </row>
    <row r="594" spans="3:3" ht="15.75" customHeight="1">
      <c r="C594" s="7"/>
    </row>
    <row r="595" spans="3:3" ht="15.75" customHeight="1">
      <c r="C595" s="7"/>
    </row>
    <row r="596" spans="3:3" ht="15.75" customHeight="1">
      <c r="C596" s="7"/>
    </row>
    <row r="597" spans="3:3" ht="15.75" customHeight="1">
      <c r="C597" s="7"/>
    </row>
    <row r="598" spans="3:3" ht="15.75" customHeight="1">
      <c r="C598" s="7"/>
    </row>
    <row r="599" spans="3:3" ht="15.75" customHeight="1">
      <c r="C599" s="7"/>
    </row>
    <row r="600" spans="3:3" ht="15.75" customHeight="1">
      <c r="C600" s="7"/>
    </row>
    <row r="601" spans="3:3" ht="15.75" customHeight="1">
      <c r="C601" s="7"/>
    </row>
    <row r="602" spans="3:3" ht="15.75" customHeight="1">
      <c r="C602" s="7"/>
    </row>
    <row r="603" spans="3:3" ht="15.75" customHeight="1">
      <c r="C603" s="7"/>
    </row>
    <row r="604" spans="3:3" ht="15.75" customHeight="1">
      <c r="C604" s="7"/>
    </row>
    <row r="605" spans="3:3" ht="15.75" customHeight="1">
      <c r="C605" s="7"/>
    </row>
    <row r="606" spans="3:3" ht="15.75" customHeight="1">
      <c r="C606" s="7"/>
    </row>
    <row r="607" spans="3:3" ht="15.75" customHeight="1">
      <c r="C607" s="7"/>
    </row>
    <row r="608" spans="3:3" ht="15.75" customHeight="1">
      <c r="C608" s="7"/>
    </row>
    <row r="609" spans="3:3" ht="15.75" customHeight="1">
      <c r="C609" s="7"/>
    </row>
    <row r="610" spans="3:3" ht="15.75" customHeight="1">
      <c r="C610" s="7"/>
    </row>
    <row r="611" spans="3:3" ht="15.75" customHeight="1">
      <c r="C611" s="7"/>
    </row>
    <row r="612" spans="3:3" ht="15.75" customHeight="1">
      <c r="C612" s="7"/>
    </row>
    <row r="613" spans="3:3" ht="15.75" customHeight="1">
      <c r="C613" s="7"/>
    </row>
    <row r="614" spans="3:3" ht="15.75" customHeight="1">
      <c r="C614" s="7"/>
    </row>
    <row r="615" spans="3:3" ht="15.75" customHeight="1">
      <c r="C615" s="7"/>
    </row>
    <row r="616" spans="3:3" ht="15.75" customHeight="1">
      <c r="C616" s="7"/>
    </row>
    <row r="617" spans="3:3" ht="15.75" customHeight="1">
      <c r="C617" s="7"/>
    </row>
    <row r="618" spans="3:3" ht="15.75" customHeight="1">
      <c r="C618" s="7"/>
    </row>
    <row r="619" spans="3:3" ht="15.75" customHeight="1">
      <c r="C619" s="7"/>
    </row>
    <row r="620" spans="3:3" ht="15.75" customHeight="1">
      <c r="C620" s="7"/>
    </row>
    <row r="621" spans="3:3" ht="15.75" customHeight="1">
      <c r="C621" s="7"/>
    </row>
    <row r="622" spans="3:3" ht="15.75" customHeight="1">
      <c r="C622" s="7"/>
    </row>
    <row r="623" spans="3:3" ht="15.75" customHeight="1">
      <c r="C623" s="7"/>
    </row>
    <row r="624" spans="3:3" ht="15.75" customHeight="1">
      <c r="C624" s="7"/>
    </row>
    <row r="625" spans="3:3" ht="15.75" customHeight="1">
      <c r="C625" s="7"/>
    </row>
    <row r="626" spans="3:3" ht="15.75" customHeight="1">
      <c r="C626" s="7"/>
    </row>
    <row r="627" spans="3:3" ht="15.75" customHeight="1">
      <c r="C627" s="7"/>
    </row>
    <row r="628" spans="3:3" ht="15.75" customHeight="1">
      <c r="C628" s="7"/>
    </row>
    <row r="629" spans="3:3" ht="15.75" customHeight="1">
      <c r="C629" s="7"/>
    </row>
    <row r="630" spans="3:3" ht="15.75" customHeight="1">
      <c r="C630" s="7"/>
    </row>
    <row r="631" spans="3:3" ht="15.75" customHeight="1">
      <c r="C631" s="7"/>
    </row>
    <row r="632" spans="3:3" ht="15.75" customHeight="1">
      <c r="C632" s="7"/>
    </row>
    <row r="633" spans="3:3" ht="15.75" customHeight="1">
      <c r="C633" s="7"/>
    </row>
    <row r="634" spans="3:3" ht="15.75" customHeight="1">
      <c r="C634" s="7"/>
    </row>
    <row r="635" spans="3:3" ht="15.75" customHeight="1">
      <c r="C635" s="7"/>
    </row>
    <row r="636" spans="3:3" ht="15.75" customHeight="1">
      <c r="C636" s="7"/>
    </row>
    <row r="637" spans="3:3" ht="15.75" customHeight="1">
      <c r="C637" s="7"/>
    </row>
    <row r="638" spans="3:3" ht="15.75" customHeight="1">
      <c r="C638" s="7"/>
    </row>
    <row r="639" spans="3:3" ht="15.75" customHeight="1">
      <c r="C639" s="7"/>
    </row>
    <row r="640" spans="3:3" ht="15.75" customHeight="1">
      <c r="C640" s="7"/>
    </row>
    <row r="641" spans="3:3" ht="15.75" customHeight="1">
      <c r="C641" s="7"/>
    </row>
    <row r="642" spans="3:3" ht="15.75" customHeight="1">
      <c r="C642" s="7"/>
    </row>
    <row r="643" spans="3:3" ht="15.75" customHeight="1">
      <c r="C643" s="7"/>
    </row>
    <row r="644" spans="3:3" ht="15.75" customHeight="1">
      <c r="C644" s="7"/>
    </row>
    <row r="645" spans="3:3" ht="15.75" customHeight="1">
      <c r="C645" s="7"/>
    </row>
    <row r="646" spans="3:3" ht="15.75" customHeight="1">
      <c r="C646" s="7"/>
    </row>
    <row r="647" spans="3:3" ht="15.75" customHeight="1">
      <c r="C647" s="7"/>
    </row>
    <row r="648" spans="3:3" ht="15.75" customHeight="1">
      <c r="C648" s="7"/>
    </row>
    <row r="649" spans="3:3" ht="15.75" customHeight="1">
      <c r="C649" s="7"/>
    </row>
    <row r="650" spans="3:3" ht="15.75" customHeight="1">
      <c r="C650" s="7"/>
    </row>
    <row r="651" spans="3:3" ht="15.75" customHeight="1">
      <c r="C651" s="7"/>
    </row>
    <row r="652" spans="3:3" ht="15.75" customHeight="1">
      <c r="C652" s="7"/>
    </row>
    <row r="653" spans="3:3" ht="15.75" customHeight="1">
      <c r="C653" s="7"/>
    </row>
    <row r="654" spans="3:3" ht="15.75" customHeight="1">
      <c r="C654" s="7"/>
    </row>
    <row r="655" spans="3:3" ht="15.75" customHeight="1">
      <c r="C655" s="7"/>
    </row>
    <row r="656" spans="3:3" ht="15.75" customHeight="1">
      <c r="C656" s="7"/>
    </row>
    <row r="657" spans="3:3" ht="15.75" customHeight="1">
      <c r="C657" s="7"/>
    </row>
    <row r="658" spans="3:3" ht="15.75" customHeight="1">
      <c r="C658" s="7"/>
    </row>
    <row r="659" spans="3:3" ht="15.75" customHeight="1">
      <c r="C659" s="7"/>
    </row>
    <row r="660" spans="3:3" ht="15.75" customHeight="1">
      <c r="C660" s="7"/>
    </row>
    <row r="661" spans="3:3" ht="15.75" customHeight="1">
      <c r="C661" s="7"/>
    </row>
    <row r="662" spans="3:3" ht="15.75" customHeight="1">
      <c r="C662" s="7"/>
    </row>
    <row r="663" spans="3:3" ht="15.75" customHeight="1">
      <c r="C663" s="7"/>
    </row>
    <row r="664" spans="3:3" ht="15.75" customHeight="1">
      <c r="C664" s="7"/>
    </row>
    <row r="665" spans="3:3" ht="15.75" customHeight="1">
      <c r="C665" s="7"/>
    </row>
    <row r="666" spans="3:3" ht="15.75" customHeight="1">
      <c r="C666" s="7"/>
    </row>
    <row r="667" spans="3:3" ht="15.75" customHeight="1">
      <c r="C667" s="7"/>
    </row>
    <row r="668" spans="3:3" ht="15.75" customHeight="1">
      <c r="C668" s="7"/>
    </row>
    <row r="669" spans="3:3" ht="15.75" customHeight="1">
      <c r="C669" s="7"/>
    </row>
    <row r="670" spans="3:3" ht="15.75" customHeight="1">
      <c r="C670" s="7"/>
    </row>
    <row r="671" spans="3:3" ht="15.75" customHeight="1">
      <c r="C671" s="7"/>
    </row>
    <row r="672" spans="3:3" ht="15.75" customHeight="1">
      <c r="C672" s="7"/>
    </row>
    <row r="673" spans="3:3" ht="15.75" customHeight="1">
      <c r="C673" s="7"/>
    </row>
    <row r="674" spans="3:3" ht="15.75" customHeight="1">
      <c r="C674" s="7"/>
    </row>
    <row r="675" spans="3:3" ht="15.75" customHeight="1">
      <c r="C675" s="7"/>
    </row>
    <row r="676" spans="3:3" ht="15.75" customHeight="1">
      <c r="C676" s="7"/>
    </row>
    <row r="677" spans="3:3" ht="15.75" customHeight="1">
      <c r="C677" s="7"/>
    </row>
    <row r="678" spans="3:3" ht="15.75" customHeight="1">
      <c r="C678" s="7"/>
    </row>
    <row r="679" spans="3:3" ht="15.75" customHeight="1">
      <c r="C679" s="7"/>
    </row>
    <row r="680" spans="3:3" ht="15.75" customHeight="1">
      <c r="C680" s="7"/>
    </row>
    <row r="681" spans="3:3" ht="15.75" customHeight="1">
      <c r="C681" s="7"/>
    </row>
    <row r="682" spans="3:3" ht="15.75" customHeight="1">
      <c r="C682" s="7"/>
    </row>
    <row r="683" spans="3:3" ht="15.75" customHeight="1">
      <c r="C683" s="7"/>
    </row>
    <row r="684" spans="3:3" ht="15.75" customHeight="1">
      <c r="C684" s="7"/>
    </row>
    <row r="685" spans="3:3" ht="15.75" customHeight="1">
      <c r="C685" s="7"/>
    </row>
    <row r="686" spans="3:3" ht="15.75" customHeight="1">
      <c r="C686" s="7"/>
    </row>
    <row r="687" spans="3:3" ht="15.75" customHeight="1">
      <c r="C687" s="7"/>
    </row>
    <row r="688" spans="3:3" ht="15.75" customHeight="1">
      <c r="C688" s="7"/>
    </row>
    <row r="689" spans="3:3" ht="15.75" customHeight="1">
      <c r="C689" s="7"/>
    </row>
    <row r="690" spans="3:3" ht="15.75" customHeight="1">
      <c r="C690" s="7"/>
    </row>
    <row r="691" spans="3:3" ht="15.75" customHeight="1">
      <c r="C691" s="7"/>
    </row>
    <row r="692" spans="3:3" ht="15.75" customHeight="1">
      <c r="C692" s="7"/>
    </row>
    <row r="693" spans="3:3" ht="15.75" customHeight="1">
      <c r="C693" s="7"/>
    </row>
    <row r="694" spans="3:3" ht="15.75" customHeight="1">
      <c r="C694" s="7"/>
    </row>
    <row r="695" spans="3:3" ht="15.75" customHeight="1">
      <c r="C695" s="7"/>
    </row>
    <row r="696" spans="3:3" ht="15.75" customHeight="1">
      <c r="C696" s="7"/>
    </row>
    <row r="697" spans="3:3" ht="15.75" customHeight="1">
      <c r="C697" s="7"/>
    </row>
    <row r="698" spans="3:3" ht="15.75" customHeight="1">
      <c r="C698" s="7"/>
    </row>
    <row r="699" spans="3:3" ht="15.75" customHeight="1">
      <c r="C699" s="7"/>
    </row>
    <row r="700" spans="3:3" ht="15.75" customHeight="1">
      <c r="C700" s="7"/>
    </row>
    <row r="701" spans="3:3" ht="15.75" customHeight="1">
      <c r="C701" s="7"/>
    </row>
    <row r="702" spans="3:3" ht="15.75" customHeight="1">
      <c r="C702" s="7"/>
    </row>
    <row r="703" spans="3:3" ht="15.75" customHeight="1">
      <c r="C703" s="7"/>
    </row>
    <row r="704" spans="3:3" ht="15.75" customHeight="1">
      <c r="C704" s="7"/>
    </row>
    <row r="705" spans="3:3" ht="15.75" customHeight="1">
      <c r="C705" s="7"/>
    </row>
    <row r="706" spans="3:3" ht="15.75" customHeight="1">
      <c r="C706" s="7"/>
    </row>
    <row r="707" spans="3:3" ht="15.75" customHeight="1">
      <c r="C707" s="7"/>
    </row>
    <row r="708" spans="3:3" ht="15.75" customHeight="1">
      <c r="C708" s="7"/>
    </row>
    <row r="709" spans="3:3" ht="15.75" customHeight="1">
      <c r="C709" s="7"/>
    </row>
    <row r="710" spans="3:3" ht="15.75" customHeight="1">
      <c r="C710" s="7"/>
    </row>
    <row r="711" spans="3:3" ht="15.75" customHeight="1">
      <c r="C711" s="7"/>
    </row>
    <row r="712" spans="3:3" ht="15.75" customHeight="1">
      <c r="C712" s="7"/>
    </row>
    <row r="713" spans="3:3" ht="15.75" customHeight="1">
      <c r="C713" s="7"/>
    </row>
    <row r="714" spans="3:3" ht="15.75" customHeight="1">
      <c r="C714" s="7"/>
    </row>
    <row r="715" spans="3:3" ht="15.75" customHeight="1">
      <c r="C715" s="7"/>
    </row>
    <row r="716" spans="3:3" ht="15.75" customHeight="1">
      <c r="C716" s="7"/>
    </row>
    <row r="717" spans="3:3" ht="15.75" customHeight="1">
      <c r="C717" s="7"/>
    </row>
    <row r="718" spans="3:3" ht="15.75" customHeight="1">
      <c r="C718" s="7"/>
    </row>
    <row r="719" spans="3:3" ht="15.75" customHeight="1">
      <c r="C719" s="7"/>
    </row>
    <row r="720" spans="3:3" ht="15.75" customHeight="1">
      <c r="C720" s="7"/>
    </row>
    <row r="721" spans="3:3" ht="15.75" customHeight="1">
      <c r="C721" s="7"/>
    </row>
    <row r="722" spans="3:3" ht="15.75" customHeight="1">
      <c r="C722" s="7"/>
    </row>
    <row r="723" spans="3:3" ht="15.75" customHeight="1">
      <c r="C723" s="7"/>
    </row>
    <row r="724" spans="3:3" ht="15.75" customHeight="1">
      <c r="C724" s="7"/>
    </row>
    <row r="725" spans="3:3" ht="15.75" customHeight="1">
      <c r="C725" s="7"/>
    </row>
    <row r="726" spans="3:3" ht="15.75" customHeight="1">
      <c r="C726" s="7"/>
    </row>
    <row r="727" spans="3:3" ht="15.75" customHeight="1">
      <c r="C727" s="7"/>
    </row>
    <row r="728" spans="3:3" ht="15.75" customHeight="1">
      <c r="C728" s="7"/>
    </row>
    <row r="729" spans="3:3" ht="15.75" customHeight="1">
      <c r="C729" s="7"/>
    </row>
    <row r="730" spans="3:3" ht="15.75" customHeight="1">
      <c r="C730" s="7"/>
    </row>
    <row r="731" spans="3:3" ht="15.75" customHeight="1">
      <c r="C731" s="7"/>
    </row>
    <row r="732" spans="3:3" ht="15.75" customHeight="1">
      <c r="C732" s="7"/>
    </row>
    <row r="733" spans="3:3" ht="15.75" customHeight="1">
      <c r="C733" s="7"/>
    </row>
    <row r="734" spans="3:3" ht="15.75" customHeight="1">
      <c r="C734" s="7"/>
    </row>
    <row r="735" spans="3:3" ht="15.75" customHeight="1">
      <c r="C735" s="7"/>
    </row>
    <row r="736" spans="3:3" ht="15.75" customHeight="1">
      <c r="C736" s="7"/>
    </row>
    <row r="737" spans="3:3" ht="15.75" customHeight="1">
      <c r="C737" s="7"/>
    </row>
    <row r="738" spans="3:3" ht="15.75" customHeight="1">
      <c r="C738" s="7"/>
    </row>
    <row r="739" spans="3:3" ht="15.75" customHeight="1">
      <c r="C739" s="7"/>
    </row>
    <row r="740" spans="3:3" ht="15.75" customHeight="1">
      <c r="C740" s="7"/>
    </row>
    <row r="741" spans="3:3" ht="15.75" customHeight="1">
      <c r="C741" s="7"/>
    </row>
    <row r="742" spans="3:3" ht="15.75" customHeight="1">
      <c r="C742" s="7"/>
    </row>
    <row r="743" spans="3:3" ht="15.75" customHeight="1">
      <c r="C743" s="7"/>
    </row>
    <row r="744" spans="3:3" ht="15.75" customHeight="1">
      <c r="C744" s="7"/>
    </row>
    <row r="745" spans="3:3" ht="15.75" customHeight="1">
      <c r="C745" s="7"/>
    </row>
    <row r="746" spans="3:3" ht="15.75" customHeight="1">
      <c r="C746" s="7"/>
    </row>
    <row r="747" spans="3:3" ht="15.75" customHeight="1">
      <c r="C747" s="7"/>
    </row>
    <row r="748" spans="3:3" ht="15.75" customHeight="1">
      <c r="C748" s="7"/>
    </row>
    <row r="749" spans="3:3" ht="15.75" customHeight="1">
      <c r="C749" s="7"/>
    </row>
    <row r="750" spans="3:3" ht="15.75" customHeight="1">
      <c r="C750" s="7"/>
    </row>
    <row r="751" spans="3:3" ht="15.75" customHeight="1">
      <c r="C751" s="7"/>
    </row>
    <row r="752" spans="3:3" ht="15.75" customHeight="1">
      <c r="C752" s="7"/>
    </row>
    <row r="753" spans="3:3" ht="15.75" customHeight="1">
      <c r="C753" s="7"/>
    </row>
    <row r="754" spans="3:3" ht="15.75" customHeight="1">
      <c r="C754" s="7"/>
    </row>
    <row r="755" spans="3:3" ht="15.75" customHeight="1">
      <c r="C755" s="7"/>
    </row>
    <row r="756" spans="3:3" ht="15.75" customHeight="1">
      <c r="C756" s="7"/>
    </row>
    <row r="757" spans="3:3" ht="15.75" customHeight="1">
      <c r="C757" s="7"/>
    </row>
    <row r="758" spans="3:3" ht="15.75" customHeight="1">
      <c r="C758" s="7"/>
    </row>
    <row r="759" spans="3:3" ht="15.75" customHeight="1">
      <c r="C759" s="7"/>
    </row>
    <row r="760" spans="3:3" ht="15.75" customHeight="1">
      <c r="C760" s="7"/>
    </row>
    <row r="761" spans="3:3" ht="15.75" customHeight="1">
      <c r="C761" s="7"/>
    </row>
    <row r="762" spans="3:3" ht="15.75" customHeight="1">
      <c r="C762" s="7"/>
    </row>
    <row r="763" spans="3:3" ht="15.75" customHeight="1">
      <c r="C763" s="7"/>
    </row>
    <row r="764" spans="3:3" ht="15.75" customHeight="1">
      <c r="C764" s="7"/>
    </row>
    <row r="765" spans="3:3" ht="15.75" customHeight="1">
      <c r="C765" s="7"/>
    </row>
    <row r="766" spans="3:3" ht="15.75" customHeight="1">
      <c r="C766" s="7"/>
    </row>
    <row r="767" spans="3:3" ht="15.75" customHeight="1">
      <c r="C767" s="7"/>
    </row>
    <row r="768" spans="3:3" ht="15.75" customHeight="1">
      <c r="C768" s="7"/>
    </row>
    <row r="769" spans="3:3" ht="15.75" customHeight="1">
      <c r="C769" s="7"/>
    </row>
    <row r="770" spans="3:3" ht="15.75" customHeight="1">
      <c r="C770" s="7"/>
    </row>
    <row r="771" spans="3:3" ht="15.75" customHeight="1">
      <c r="C771" s="7"/>
    </row>
    <row r="772" spans="3:3" ht="15.75" customHeight="1">
      <c r="C772" s="7"/>
    </row>
    <row r="773" spans="3:3" ht="15.75" customHeight="1">
      <c r="C773" s="7"/>
    </row>
    <row r="774" spans="3:3" ht="15.75" customHeight="1">
      <c r="C774" s="7"/>
    </row>
    <row r="775" spans="3:3" ht="15.75" customHeight="1">
      <c r="C775" s="7"/>
    </row>
    <row r="776" spans="3:3" ht="15.75" customHeight="1">
      <c r="C776" s="7"/>
    </row>
    <row r="777" spans="3:3" ht="15.75" customHeight="1">
      <c r="C777" s="7"/>
    </row>
    <row r="778" spans="3:3" ht="15.75" customHeight="1">
      <c r="C778" s="7"/>
    </row>
    <row r="779" spans="3:3" ht="15.75" customHeight="1">
      <c r="C779" s="7"/>
    </row>
    <row r="780" spans="3:3" ht="15.75" customHeight="1">
      <c r="C780" s="7"/>
    </row>
    <row r="781" spans="3:3" ht="15.75" customHeight="1">
      <c r="C781" s="7"/>
    </row>
    <row r="782" spans="3:3" ht="15.75" customHeight="1">
      <c r="C782" s="7"/>
    </row>
    <row r="783" spans="3:3" ht="15.75" customHeight="1">
      <c r="C783" s="7"/>
    </row>
    <row r="784" spans="3:3" ht="15.75" customHeight="1">
      <c r="C784" s="7"/>
    </row>
    <row r="785" spans="3:3" ht="15.75" customHeight="1">
      <c r="C785" s="7"/>
    </row>
    <row r="786" spans="3:3" ht="15.75" customHeight="1">
      <c r="C786" s="7"/>
    </row>
    <row r="787" spans="3:3" ht="15.75" customHeight="1">
      <c r="C787" s="7"/>
    </row>
    <row r="788" spans="3:3" ht="15.75" customHeight="1">
      <c r="C788" s="7"/>
    </row>
    <row r="789" spans="3:3" ht="15.75" customHeight="1">
      <c r="C789" s="7"/>
    </row>
    <row r="790" spans="3:3" ht="15.75" customHeight="1">
      <c r="C790" s="7"/>
    </row>
    <row r="791" spans="3:3" ht="15.75" customHeight="1">
      <c r="C791" s="7"/>
    </row>
    <row r="792" spans="3:3" ht="15.75" customHeight="1">
      <c r="C792" s="7"/>
    </row>
    <row r="793" spans="3:3" ht="15.75" customHeight="1">
      <c r="C793" s="7"/>
    </row>
    <row r="794" spans="3:3" ht="15.75" customHeight="1">
      <c r="C794" s="7"/>
    </row>
    <row r="795" spans="3:3" ht="15.75" customHeight="1">
      <c r="C795" s="7"/>
    </row>
    <row r="796" spans="3:3" ht="15.75" customHeight="1">
      <c r="C796" s="7"/>
    </row>
    <row r="797" spans="3:3" ht="15.75" customHeight="1">
      <c r="C797" s="7"/>
    </row>
    <row r="798" spans="3:3" ht="15.75" customHeight="1">
      <c r="C798" s="7"/>
    </row>
    <row r="799" spans="3:3" ht="15.75" customHeight="1">
      <c r="C799" s="7"/>
    </row>
    <row r="800" spans="3:3" ht="15.75" customHeight="1">
      <c r="C800" s="7"/>
    </row>
    <row r="801" spans="3:3" ht="15.75" customHeight="1">
      <c r="C801" s="7"/>
    </row>
    <row r="802" spans="3:3" ht="15.75" customHeight="1">
      <c r="C802" s="7"/>
    </row>
    <row r="803" spans="3:3" ht="15.75" customHeight="1">
      <c r="C803" s="7"/>
    </row>
    <row r="804" spans="3:3" ht="15.75" customHeight="1">
      <c r="C804" s="7"/>
    </row>
    <row r="805" spans="3:3" ht="15.75" customHeight="1">
      <c r="C805" s="7"/>
    </row>
    <row r="806" spans="3:3" ht="15.75" customHeight="1">
      <c r="C806" s="7"/>
    </row>
    <row r="807" spans="3:3" ht="15.75" customHeight="1">
      <c r="C807" s="7"/>
    </row>
    <row r="808" spans="3:3" ht="15.75" customHeight="1">
      <c r="C808" s="7"/>
    </row>
    <row r="809" spans="3:3" ht="15.75" customHeight="1">
      <c r="C809" s="7"/>
    </row>
    <row r="810" spans="3:3" ht="15.75" customHeight="1">
      <c r="C810" s="7"/>
    </row>
    <row r="811" spans="3:3" ht="15.75" customHeight="1">
      <c r="C811" s="7"/>
    </row>
    <row r="812" spans="3:3" ht="15.75" customHeight="1">
      <c r="C812" s="7"/>
    </row>
    <row r="813" spans="3:3" ht="15.75" customHeight="1">
      <c r="C813" s="7"/>
    </row>
    <row r="814" spans="3:3" ht="15.75" customHeight="1">
      <c r="C814" s="7"/>
    </row>
    <row r="815" spans="3:3" ht="15.75" customHeight="1">
      <c r="C815" s="7"/>
    </row>
    <row r="816" spans="3:3" ht="15.75" customHeight="1">
      <c r="C816" s="7"/>
    </row>
    <row r="817" spans="3:3" ht="15.75" customHeight="1">
      <c r="C817" s="7"/>
    </row>
    <row r="818" spans="3:3" ht="15.75" customHeight="1">
      <c r="C818" s="7"/>
    </row>
    <row r="819" spans="3:3" ht="15.75" customHeight="1">
      <c r="C819" s="7"/>
    </row>
    <row r="820" spans="3:3" ht="15.75" customHeight="1">
      <c r="C820" s="7"/>
    </row>
    <row r="821" spans="3:3" ht="15.75" customHeight="1">
      <c r="C821" s="7"/>
    </row>
    <row r="822" spans="3:3" ht="15.75" customHeight="1">
      <c r="C822" s="7"/>
    </row>
    <row r="823" spans="3:3" ht="15.75" customHeight="1">
      <c r="C823" s="7"/>
    </row>
    <row r="824" spans="3:3" ht="15.75" customHeight="1">
      <c r="C824" s="7"/>
    </row>
    <row r="825" spans="3:3" ht="15.75" customHeight="1">
      <c r="C825" s="7"/>
    </row>
    <row r="826" spans="3:3" ht="15.75" customHeight="1">
      <c r="C826" s="7"/>
    </row>
    <row r="827" spans="3:3" ht="15.75" customHeight="1">
      <c r="C827" s="7"/>
    </row>
    <row r="828" spans="3:3" ht="15.75" customHeight="1">
      <c r="C828" s="7"/>
    </row>
    <row r="829" spans="3:3" ht="15.75" customHeight="1">
      <c r="C829" s="7"/>
    </row>
    <row r="830" spans="3:3" ht="15.75" customHeight="1">
      <c r="C830" s="7"/>
    </row>
    <row r="831" spans="3:3" ht="15.75" customHeight="1">
      <c r="C831" s="7"/>
    </row>
    <row r="832" spans="3:3" ht="15.75" customHeight="1">
      <c r="C832" s="7"/>
    </row>
    <row r="833" spans="3:3" ht="15.75" customHeight="1">
      <c r="C833" s="7"/>
    </row>
    <row r="834" spans="3:3" ht="15.75" customHeight="1">
      <c r="C834" s="7"/>
    </row>
    <row r="835" spans="3:3" ht="15.75" customHeight="1">
      <c r="C835" s="7"/>
    </row>
    <row r="836" spans="3:3" ht="15.75" customHeight="1">
      <c r="C836" s="7"/>
    </row>
    <row r="837" spans="3:3" ht="15.75" customHeight="1">
      <c r="C837" s="7"/>
    </row>
    <row r="838" spans="3:3" ht="15.75" customHeight="1">
      <c r="C838" s="7"/>
    </row>
    <row r="839" spans="3:3" ht="15.75" customHeight="1">
      <c r="C839" s="7"/>
    </row>
    <row r="840" spans="3:3" ht="15.75" customHeight="1">
      <c r="C840" s="7"/>
    </row>
    <row r="841" spans="3:3" ht="15.75" customHeight="1">
      <c r="C841" s="7"/>
    </row>
    <row r="842" spans="3:3" ht="15.75" customHeight="1">
      <c r="C842" s="7"/>
    </row>
    <row r="843" spans="3:3" ht="15.75" customHeight="1">
      <c r="C843" s="7"/>
    </row>
    <row r="844" spans="3:3" ht="15.75" customHeight="1">
      <c r="C844" s="7"/>
    </row>
    <row r="845" spans="3:3" ht="15.75" customHeight="1">
      <c r="C845" s="7"/>
    </row>
    <row r="846" spans="3:3" ht="15.75" customHeight="1">
      <c r="C846" s="7"/>
    </row>
    <row r="847" spans="3:3" ht="15.75" customHeight="1">
      <c r="C847" s="7"/>
    </row>
    <row r="848" spans="3:3" ht="15.75" customHeight="1">
      <c r="C848" s="7"/>
    </row>
    <row r="849" spans="3:3" ht="15.75" customHeight="1">
      <c r="C849" s="7"/>
    </row>
    <row r="850" spans="3:3" ht="15.75" customHeight="1">
      <c r="C850" s="7"/>
    </row>
    <row r="851" spans="3:3" ht="15.75" customHeight="1">
      <c r="C851" s="7"/>
    </row>
    <row r="852" spans="3:3" ht="15.75" customHeight="1">
      <c r="C852" s="7"/>
    </row>
    <row r="853" spans="3:3" ht="15.75" customHeight="1">
      <c r="C853" s="7"/>
    </row>
    <row r="854" spans="3:3" ht="15.75" customHeight="1">
      <c r="C854" s="7"/>
    </row>
    <row r="855" spans="3:3" ht="15.75" customHeight="1">
      <c r="C855" s="7"/>
    </row>
    <row r="856" spans="3:3" ht="15.75" customHeight="1">
      <c r="C856" s="7"/>
    </row>
    <row r="857" spans="3:3" ht="15.75" customHeight="1">
      <c r="C857" s="7"/>
    </row>
    <row r="858" spans="3:3" ht="15.75" customHeight="1">
      <c r="C858" s="7"/>
    </row>
    <row r="859" spans="3:3" ht="15.75" customHeight="1">
      <c r="C859" s="7"/>
    </row>
    <row r="860" spans="3:3" ht="15.75" customHeight="1">
      <c r="C860" s="7"/>
    </row>
    <row r="861" spans="3:3" ht="15.75" customHeight="1">
      <c r="C861" s="7"/>
    </row>
    <row r="862" spans="3:3" ht="15.75" customHeight="1">
      <c r="C862" s="7"/>
    </row>
    <row r="863" spans="3:3" ht="15.75" customHeight="1">
      <c r="C863" s="7"/>
    </row>
    <row r="864" spans="3:3" ht="15.75" customHeight="1">
      <c r="C864" s="7"/>
    </row>
    <row r="865" spans="3:3" ht="15.75" customHeight="1">
      <c r="C865" s="7"/>
    </row>
    <row r="866" spans="3:3" ht="15.75" customHeight="1">
      <c r="C866" s="7"/>
    </row>
    <row r="867" spans="3:3" ht="15.75" customHeight="1">
      <c r="C867" s="7"/>
    </row>
    <row r="868" spans="3:3" ht="15.75" customHeight="1">
      <c r="C868" s="7"/>
    </row>
    <row r="869" spans="3:3" ht="15.75" customHeight="1">
      <c r="C869" s="7"/>
    </row>
    <row r="870" spans="3:3" ht="15.75" customHeight="1">
      <c r="C870" s="7"/>
    </row>
    <row r="871" spans="3:3" ht="15.75" customHeight="1">
      <c r="C871" s="7"/>
    </row>
    <row r="872" spans="3:3" ht="15.75" customHeight="1">
      <c r="C872" s="7"/>
    </row>
    <row r="873" spans="3:3" ht="15.75" customHeight="1">
      <c r="C873" s="7"/>
    </row>
    <row r="874" spans="3:3" ht="15.75" customHeight="1">
      <c r="C874" s="7"/>
    </row>
    <row r="875" spans="3:3" ht="15.75" customHeight="1">
      <c r="C875" s="7"/>
    </row>
    <row r="876" spans="3:3" ht="15.75" customHeight="1">
      <c r="C876" s="7"/>
    </row>
    <row r="877" spans="3:3" ht="15.75" customHeight="1">
      <c r="C877" s="7"/>
    </row>
    <row r="878" spans="3:3" ht="15.75" customHeight="1">
      <c r="C878" s="7"/>
    </row>
    <row r="879" spans="3:3" ht="15.75" customHeight="1">
      <c r="C879" s="7"/>
    </row>
    <row r="880" spans="3:3" ht="15.75" customHeight="1">
      <c r="C880" s="7"/>
    </row>
    <row r="881" spans="3:3" ht="15.75" customHeight="1">
      <c r="C881" s="7"/>
    </row>
    <row r="882" spans="3:3" ht="15.75" customHeight="1">
      <c r="C882" s="7"/>
    </row>
    <row r="883" spans="3:3" ht="15.75" customHeight="1">
      <c r="C883" s="7"/>
    </row>
    <row r="884" spans="3:3" ht="15.75" customHeight="1">
      <c r="C884" s="7"/>
    </row>
    <row r="885" spans="3:3" ht="15.75" customHeight="1">
      <c r="C885" s="7"/>
    </row>
    <row r="886" spans="3:3" ht="15.75" customHeight="1">
      <c r="C886" s="7"/>
    </row>
    <row r="887" spans="3:3" ht="15.75" customHeight="1">
      <c r="C887" s="7"/>
    </row>
    <row r="888" spans="3:3" ht="15.75" customHeight="1">
      <c r="C888" s="7"/>
    </row>
    <row r="889" spans="3:3" ht="15.75" customHeight="1">
      <c r="C889" s="7"/>
    </row>
    <row r="890" spans="3:3" ht="15.75" customHeight="1">
      <c r="C890" s="7"/>
    </row>
    <row r="891" spans="3:3" ht="15.75" customHeight="1">
      <c r="C891" s="7"/>
    </row>
    <row r="892" spans="3:3" ht="15.75" customHeight="1">
      <c r="C892" s="7"/>
    </row>
    <row r="893" spans="3:3" ht="15.75" customHeight="1">
      <c r="C893" s="7"/>
    </row>
    <row r="894" spans="3:3" ht="15.75" customHeight="1">
      <c r="C894" s="7"/>
    </row>
    <row r="895" spans="3:3" ht="15.75" customHeight="1">
      <c r="C895" s="7"/>
    </row>
    <row r="896" spans="3:3" ht="15.75" customHeight="1">
      <c r="C896" s="7"/>
    </row>
    <row r="897" spans="3:3" ht="15.75" customHeight="1">
      <c r="C897" s="7"/>
    </row>
    <row r="898" spans="3:3" ht="15.75" customHeight="1">
      <c r="C898" s="7"/>
    </row>
    <row r="899" spans="3:3" ht="15.75" customHeight="1">
      <c r="C899" s="7"/>
    </row>
    <row r="900" spans="3:3" ht="15.75" customHeight="1">
      <c r="C900" s="7"/>
    </row>
    <row r="901" spans="3:3" ht="15.75" customHeight="1">
      <c r="C901" s="7"/>
    </row>
    <row r="902" spans="3:3" ht="15.75" customHeight="1">
      <c r="C902" s="7"/>
    </row>
    <row r="903" spans="3:3" ht="15.75" customHeight="1">
      <c r="C903" s="7"/>
    </row>
    <row r="904" spans="3:3" ht="15.75" customHeight="1">
      <c r="C904" s="7"/>
    </row>
    <row r="905" spans="3:3" ht="15.75" customHeight="1">
      <c r="C905" s="7"/>
    </row>
    <row r="906" spans="3:3" ht="15.75" customHeight="1">
      <c r="C906" s="7"/>
    </row>
    <row r="907" spans="3:3" ht="15.75" customHeight="1">
      <c r="C907" s="7"/>
    </row>
    <row r="908" spans="3:3" ht="15.75" customHeight="1">
      <c r="C908" s="7"/>
    </row>
    <row r="909" spans="3:3" ht="15.75" customHeight="1">
      <c r="C909" s="7"/>
    </row>
    <row r="910" spans="3:3" ht="15.75" customHeight="1">
      <c r="C910" s="7"/>
    </row>
    <row r="911" spans="3:3" ht="15.75" customHeight="1">
      <c r="C911" s="7"/>
    </row>
    <row r="912" spans="3:3" ht="15.75" customHeight="1">
      <c r="C912" s="7"/>
    </row>
    <row r="913" spans="3:3" ht="15.75" customHeight="1">
      <c r="C913" s="7"/>
    </row>
    <row r="914" spans="3:3" ht="15.75" customHeight="1">
      <c r="C914" s="7"/>
    </row>
    <row r="915" spans="3:3" ht="15.75" customHeight="1">
      <c r="C915" s="7"/>
    </row>
    <row r="916" spans="3:3" ht="15.75" customHeight="1">
      <c r="C916" s="7"/>
    </row>
    <row r="917" spans="3:3" ht="15.75" customHeight="1">
      <c r="C917" s="7"/>
    </row>
    <row r="918" spans="3:3" ht="15.75" customHeight="1">
      <c r="C918" s="7"/>
    </row>
    <row r="919" spans="3:3" ht="15.75" customHeight="1">
      <c r="C919" s="7"/>
    </row>
    <row r="920" spans="3:3" ht="15.75" customHeight="1">
      <c r="C920" s="7"/>
    </row>
    <row r="921" spans="3:3" ht="15.75" customHeight="1">
      <c r="C921" s="7"/>
    </row>
    <row r="922" spans="3:3" ht="15.75" customHeight="1">
      <c r="C922" s="7"/>
    </row>
    <row r="923" spans="3:3" ht="15.75" customHeight="1">
      <c r="C923" s="7"/>
    </row>
    <row r="924" spans="3:3" ht="15.75" customHeight="1">
      <c r="C924" s="7"/>
    </row>
    <row r="925" spans="3:3" ht="15.75" customHeight="1">
      <c r="C925" s="7"/>
    </row>
    <row r="926" spans="3:3" ht="15.75" customHeight="1">
      <c r="C926" s="7"/>
    </row>
    <row r="927" spans="3:3" ht="15.75" customHeight="1">
      <c r="C927" s="7"/>
    </row>
    <row r="928" spans="3:3" ht="15.75" customHeight="1">
      <c r="C928" s="7"/>
    </row>
    <row r="929" spans="3:3" ht="15.75" customHeight="1">
      <c r="C929" s="7"/>
    </row>
    <row r="930" spans="3:3" ht="15.75" customHeight="1">
      <c r="C930" s="7"/>
    </row>
    <row r="931" spans="3:3" ht="15.75" customHeight="1">
      <c r="C931" s="7"/>
    </row>
    <row r="932" spans="3:3" ht="15.75" customHeight="1">
      <c r="C932" s="7"/>
    </row>
    <row r="933" spans="3:3" ht="15.75" customHeight="1">
      <c r="C933" s="7"/>
    </row>
    <row r="934" spans="3:3" ht="15.75" customHeight="1">
      <c r="C934" s="7"/>
    </row>
    <row r="935" spans="3:3" ht="15.75" customHeight="1">
      <c r="C935" s="7"/>
    </row>
    <row r="936" spans="3:3" ht="15.75" customHeight="1">
      <c r="C936" s="7"/>
    </row>
    <row r="937" spans="3:3" ht="15.75" customHeight="1">
      <c r="C937" s="7"/>
    </row>
    <row r="938" spans="3:3" ht="15.75" customHeight="1">
      <c r="C938" s="7"/>
    </row>
    <row r="939" spans="3:3" ht="15.75" customHeight="1">
      <c r="C939" s="7"/>
    </row>
    <row r="940" spans="3:3" ht="15.75" customHeight="1">
      <c r="C940" s="7"/>
    </row>
    <row r="941" spans="3:3" ht="15.75" customHeight="1">
      <c r="C941" s="7"/>
    </row>
    <row r="942" spans="3:3" ht="15.75" customHeight="1">
      <c r="C942" s="7"/>
    </row>
    <row r="943" spans="3:3" ht="15.75" customHeight="1">
      <c r="C943" s="7"/>
    </row>
    <row r="944" spans="3:3" ht="15.75" customHeight="1">
      <c r="C944" s="7"/>
    </row>
    <row r="945" spans="3:3" ht="15.75" customHeight="1">
      <c r="C945" s="7"/>
    </row>
    <row r="946" spans="3:3" ht="15.75" customHeight="1">
      <c r="C946" s="7"/>
    </row>
    <row r="947" spans="3:3" ht="15.75" customHeight="1">
      <c r="C947" s="7"/>
    </row>
    <row r="948" spans="3:3" ht="15.75" customHeight="1">
      <c r="C948" s="7"/>
    </row>
    <row r="949" spans="3:3" ht="15.75" customHeight="1">
      <c r="C949" s="7"/>
    </row>
    <row r="950" spans="3:3" ht="15.75" customHeight="1">
      <c r="C950" s="7"/>
    </row>
    <row r="951" spans="3:3" ht="15.75" customHeight="1">
      <c r="C951" s="7"/>
    </row>
    <row r="952" spans="3:3" ht="15.75" customHeight="1">
      <c r="C952" s="7"/>
    </row>
    <row r="953" spans="3:3" ht="15.75" customHeight="1">
      <c r="C953" s="7"/>
    </row>
    <row r="954" spans="3:3" ht="15.75" customHeight="1">
      <c r="C954" s="7"/>
    </row>
    <row r="955" spans="3:3" ht="15.75" customHeight="1">
      <c r="C955" s="7"/>
    </row>
    <row r="956" spans="3:3" ht="15.75" customHeight="1">
      <c r="C956" s="7"/>
    </row>
    <row r="957" spans="3:3" ht="15.75" customHeight="1">
      <c r="C957" s="7"/>
    </row>
    <row r="958" spans="3:3" ht="15.75" customHeight="1">
      <c r="C958" s="7"/>
    </row>
    <row r="959" spans="3:3" ht="15.75" customHeight="1">
      <c r="C959" s="7"/>
    </row>
    <row r="960" spans="3:3" ht="15.75" customHeight="1">
      <c r="C960" s="7"/>
    </row>
    <row r="961" spans="3:3" ht="15.75" customHeight="1">
      <c r="C961" s="7"/>
    </row>
    <row r="962" spans="3:3" ht="15.75" customHeight="1">
      <c r="C962" s="7"/>
    </row>
    <row r="963" spans="3:3" ht="15.75" customHeight="1">
      <c r="C963" s="7"/>
    </row>
    <row r="964" spans="3:3" ht="15.75" customHeight="1">
      <c r="C964" s="7"/>
    </row>
    <row r="965" spans="3:3" ht="15.75" customHeight="1">
      <c r="C965" s="7"/>
    </row>
    <row r="966" spans="3:3" ht="15.75" customHeight="1">
      <c r="C966" s="7"/>
    </row>
    <row r="967" spans="3:3" ht="15.75" customHeight="1">
      <c r="C967" s="7"/>
    </row>
    <row r="968" spans="3:3" ht="15.75" customHeight="1">
      <c r="C968" s="7"/>
    </row>
    <row r="969" spans="3:3" ht="15.75" customHeight="1">
      <c r="C969" s="7"/>
    </row>
    <row r="970" spans="3:3" ht="15.75" customHeight="1">
      <c r="C970" s="7"/>
    </row>
    <row r="971" spans="3:3" ht="15.75" customHeight="1">
      <c r="C971" s="7"/>
    </row>
    <row r="972" spans="3:3" ht="15.75" customHeight="1">
      <c r="C972" s="7"/>
    </row>
    <row r="973" spans="3:3" ht="15.75" customHeight="1">
      <c r="C973" s="7"/>
    </row>
    <row r="974" spans="3:3" ht="15.75" customHeight="1">
      <c r="C974" s="7"/>
    </row>
    <row r="975" spans="3:3" ht="15.75" customHeight="1">
      <c r="C975" s="7"/>
    </row>
    <row r="976" spans="3:3" ht="15.75" customHeight="1">
      <c r="C976" s="7"/>
    </row>
    <row r="977" spans="3:3" ht="15.75" customHeight="1">
      <c r="C977" s="7"/>
    </row>
    <row r="978" spans="3:3" ht="15.75" customHeight="1">
      <c r="C978" s="7"/>
    </row>
    <row r="979" spans="3:3" ht="15.75" customHeight="1">
      <c r="C979" s="7"/>
    </row>
    <row r="980" spans="3:3" ht="15.75" customHeight="1">
      <c r="C980" s="7"/>
    </row>
    <row r="981" spans="3:3" ht="15.75" customHeight="1">
      <c r="C981" s="7"/>
    </row>
    <row r="982" spans="3:3" ht="15.75" customHeight="1">
      <c r="C982" s="7"/>
    </row>
    <row r="983" spans="3:3" ht="15.75" customHeight="1">
      <c r="C983" s="7"/>
    </row>
    <row r="984" spans="3:3" ht="15.75" customHeight="1">
      <c r="C984" s="7"/>
    </row>
    <row r="985" spans="3:3" ht="15.75" customHeight="1">
      <c r="C985" s="7"/>
    </row>
    <row r="986" spans="3:3" ht="15.75" customHeight="1">
      <c r="C986" s="7"/>
    </row>
    <row r="987" spans="3:3" ht="15.75" customHeight="1">
      <c r="C987" s="7"/>
    </row>
    <row r="988" spans="3:3" ht="15.75" customHeight="1">
      <c r="C988" s="7"/>
    </row>
    <row r="989" spans="3:3" ht="15.75" customHeight="1">
      <c r="C989" s="7"/>
    </row>
    <row r="990" spans="3:3" ht="15.75" customHeight="1">
      <c r="C990" s="7"/>
    </row>
    <row r="991" spans="3:3" ht="15.75" customHeight="1">
      <c r="C991" s="7"/>
    </row>
    <row r="992" spans="3:3" ht="15.75" customHeight="1">
      <c r="C992" s="7"/>
    </row>
    <row r="993" spans="3:3" ht="15.75" customHeight="1">
      <c r="C993" s="7"/>
    </row>
    <row r="994" spans="3:3" ht="15.75" customHeight="1">
      <c r="C994" s="7"/>
    </row>
    <row r="995" spans="3:3" ht="15.75" customHeight="1">
      <c r="C995" s="7"/>
    </row>
    <row r="996" spans="3:3" ht="15.75" customHeight="1">
      <c r="C996" s="7"/>
    </row>
    <row r="997" spans="3:3" ht="15.75" customHeight="1">
      <c r="C997" s="7"/>
    </row>
    <row r="998" spans="3:3" ht="15.75" customHeight="1">
      <c r="C998" s="7"/>
    </row>
    <row r="999" spans="3:3" ht="15.75" customHeight="1">
      <c r="C999" s="7"/>
    </row>
    <row r="1000" spans="3:3" ht="15.75" customHeight="1">
      <c r="C1000" s="7"/>
    </row>
  </sheetData>
  <pageMargins left="0" right="0" top="0.31527777777777799" bottom="0"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sheetViews>
  <sheetFormatPr defaultColWidth="14.42578125" defaultRowHeight="15" customHeight="1"/>
  <cols>
    <col min="1" max="1" width="8.5703125" customWidth="1"/>
    <col min="2" max="2" width="13.42578125" customWidth="1"/>
    <col min="3" max="3" width="11.7109375" customWidth="1"/>
    <col min="4" max="4" width="19.85546875" customWidth="1"/>
    <col min="5" max="5" width="15.140625" customWidth="1"/>
    <col min="6" max="6" width="15.28515625" customWidth="1"/>
    <col min="7" max="7" width="14" customWidth="1"/>
    <col min="8" max="10" width="8.5703125" customWidth="1"/>
    <col min="11" max="26" width="8.7109375" customWidth="1"/>
  </cols>
  <sheetData>
    <row r="1" spans="1:10"/>
    <row r="2" spans="1:10">
      <c r="A2" s="1" t="s">
        <v>288</v>
      </c>
      <c r="J2" s="8" t="s">
        <v>289</v>
      </c>
    </row>
    <row r="3" spans="1:10" ht="18.75">
      <c r="B3" s="9" t="s">
        <v>290</v>
      </c>
      <c r="J3" t="s">
        <v>291</v>
      </c>
    </row>
    <row r="4" spans="1:10" ht="18.75">
      <c r="B4" s="9" t="s">
        <v>292</v>
      </c>
      <c r="J4" t="s">
        <v>293</v>
      </c>
    </row>
    <row r="5" spans="1:10" ht="18.75">
      <c r="B5" s="9" t="s">
        <v>294</v>
      </c>
      <c r="J5" t="s">
        <v>290</v>
      </c>
    </row>
    <row r="6" spans="1:10" ht="18.75">
      <c r="B6" s="9" t="s">
        <v>295</v>
      </c>
      <c r="J6" t="s">
        <v>296</v>
      </c>
    </row>
    <row r="7" spans="1:10" ht="18.75">
      <c r="B7" s="9" t="s">
        <v>297</v>
      </c>
      <c r="J7" t="s">
        <v>295</v>
      </c>
    </row>
    <row r="8" spans="1:10" ht="18.75">
      <c r="B8" s="9"/>
      <c r="J8" s="8" t="s">
        <v>298</v>
      </c>
    </row>
    <row r="9" spans="1:10">
      <c r="A9" s="1" t="s">
        <v>299</v>
      </c>
      <c r="C9" s="91" t="s">
        <v>300</v>
      </c>
      <c r="D9" s="92"/>
      <c r="J9" s="8" t="s">
        <v>294</v>
      </c>
    </row>
    <row r="10" spans="1:10">
      <c r="B10" t="s">
        <v>301</v>
      </c>
      <c r="D10" t="s">
        <v>302</v>
      </c>
      <c r="J10" t="s">
        <v>303</v>
      </c>
    </row>
    <row r="11" spans="1:10">
      <c r="B11" t="s">
        <v>304</v>
      </c>
      <c r="D11" t="s">
        <v>305</v>
      </c>
      <c r="J11" t="s">
        <v>306</v>
      </c>
    </row>
    <row r="12" spans="1:10">
      <c r="D12" t="s">
        <v>307</v>
      </c>
      <c r="J12" t="s">
        <v>308</v>
      </c>
    </row>
    <row r="13" spans="1:10"/>
    <row r="14" spans="1:10"/>
    <row r="15" spans="1:10">
      <c r="J15" t="s">
        <v>309</v>
      </c>
    </row>
    <row r="16" spans="1:10">
      <c r="B16" t="s">
        <v>310</v>
      </c>
      <c r="D16" t="s">
        <v>311</v>
      </c>
      <c r="J16" t="s">
        <v>312</v>
      </c>
    </row>
    <row r="17" spans="2:10">
      <c r="B17" t="s">
        <v>313</v>
      </c>
      <c r="D17" t="s">
        <v>314</v>
      </c>
      <c r="J17" t="s">
        <v>315</v>
      </c>
    </row>
    <row r="18" spans="2:10">
      <c r="B18" t="s">
        <v>316</v>
      </c>
      <c r="J18" t="s">
        <v>307</v>
      </c>
    </row>
    <row r="19" spans="2:10">
      <c r="B19" t="s">
        <v>317</v>
      </c>
      <c r="J19" t="s">
        <v>318</v>
      </c>
    </row>
    <row r="20" spans="2:10">
      <c r="B20" t="s">
        <v>319</v>
      </c>
      <c r="J20" t="s">
        <v>320</v>
      </c>
    </row>
    <row r="21" spans="2:10" ht="15.75" customHeight="1">
      <c r="J21" t="s">
        <v>321</v>
      </c>
    </row>
    <row r="22" spans="2:10" ht="15.75" customHeight="1">
      <c r="D22" t="s">
        <v>322</v>
      </c>
      <c r="E22" t="s">
        <v>322</v>
      </c>
      <c r="F22" t="s">
        <v>322</v>
      </c>
      <c r="G22" t="s">
        <v>323</v>
      </c>
    </row>
    <row r="23" spans="2:10" ht="15.75" customHeight="1">
      <c r="B23" t="s">
        <v>311</v>
      </c>
      <c r="C23" t="s">
        <v>326</v>
      </c>
      <c r="D23" t="str">
        <f t="shared" ref="D23:D125" si="0">IF(OR(C23 = "Media", C23="Alta",C23="Altissima"),"Altissimo","")</f>
        <v/>
      </c>
      <c r="E23" t="str">
        <f t="shared" ref="E23:E125" si="1">IF(C23="Bassa","Alto","")</f>
        <v/>
      </c>
      <c r="F23" t="str">
        <f t="shared" ref="F23:F125" si="2">IF(C23="Molto bassa","Medio","")</f>
        <v/>
      </c>
      <c r="G23" t="str">
        <f t="shared" ref="G23:G125" si="3">CONCATENATE(D23,E23,F23)</f>
        <v/>
      </c>
    </row>
    <row r="24" spans="2:10" ht="15.75" customHeight="1">
      <c r="B24" t="s">
        <v>324</v>
      </c>
      <c r="C24" t="s">
        <v>326</v>
      </c>
      <c r="D24" t="str">
        <f t="shared" si="0"/>
        <v/>
      </c>
      <c r="E24" t="str">
        <f t="shared" si="1"/>
        <v/>
      </c>
      <c r="F24" t="str">
        <f t="shared" si="2"/>
        <v/>
      </c>
      <c r="G24" t="str">
        <f t="shared" si="3"/>
        <v/>
      </c>
    </row>
    <row r="25" spans="2:10" ht="15.75" customHeight="1">
      <c r="B25" t="s">
        <v>325</v>
      </c>
      <c r="C25" t="s">
        <v>326</v>
      </c>
      <c r="D25" t="str">
        <f t="shared" si="0"/>
        <v/>
      </c>
      <c r="E25" t="str">
        <f t="shared" si="1"/>
        <v/>
      </c>
      <c r="F25" t="str">
        <f t="shared" si="2"/>
        <v/>
      </c>
      <c r="G25" t="str">
        <f t="shared" si="3"/>
        <v/>
      </c>
    </row>
    <row r="26" spans="2:10" ht="15.75" customHeight="1">
      <c r="C26" t="s">
        <v>326</v>
      </c>
      <c r="D26" t="str">
        <f t="shared" si="0"/>
        <v/>
      </c>
      <c r="E26" t="str">
        <f t="shared" si="1"/>
        <v/>
      </c>
      <c r="F26" t="str">
        <f t="shared" si="2"/>
        <v/>
      </c>
      <c r="G26" t="str">
        <f t="shared" si="3"/>
        <v/>
      </c>
    </row>
    <row r="27" spans="2:10" ht="15.75" customHeight="1">
      <c r="C27" t="s">
        <v>326</v>
      </c>
      <c r="D27" t="str">
        <f t="shared" si="0"/>
        <v/>
      </c>
      <c r="E27" t="str">
        <f t="shared" si="1"/>
        <v/>
      </c>
      <c r="F27" t="str">
        <f t="shared" si="2"/>
        <v/>
      </c>
      <c r="G27" t="str">
        <f t="shared" si="3"/>
        <v/>
      </c>
    </row>
    <row r="28" spans="2:10" ht="15.75" customHeight="1">
      <c r="C28" t="s">
        <v>326</v>
      </c>
      <c r="D28" t="str">
        <f t="shared" si="0"/>
        <v/>
      </c>
      <c r="E28" t="str">
        <f t="shared" si="1"/>
        <v/>
      </c>
      <c r="F28" t="str">
        <f t="shared" si="2"/>
        <v/>
      </c>
      <c r="G28" t="str">
        <f t="shared" si="3"/>
        <v/>
      </c>
    </row>
    <row r="29" spans="2:10" ht="15.75" customHeight="1">
      <c r="C29" t="s">
        <v>326</v>
      </c>
      <c r="D29" t="str">
        <f t="shared" si="0"/>
        <v/>
      </c>
      <c r="E29" t="str">
        <f t="shared" si="1"/>
        <v/>
      </c>
      <c r="F29" t="str">
        <f t="shared" si="2"/>
        <v/>
      </c>
      <c r="G29" t="str">
        <f t="shared" si="3"/>
        <v/>
      </c>
    </row>
    <row r="30" spans="2:10" ht="15.75" customHeight="1">
      <c r="C30" t="s">
        <v>326</v>
      </c>
      <c r="D30" t="str">
        <f t="shared" si="0"/>
        <v/>
      </c>
      <c r="E30" t="str">
        <f t="shared" si="1"/>
        <v/>
      </c>
      <c r="F30" t="str">
        <f t="shared" si="2"/>
        <v/>
      </c>
      <c r="G30" t="str">
        <f t="shared" si="3"/>
        <v/>
      </c>
    </row>
    <row r="31" spans="2:10" ht="15.75" customHeight="1">
      <c r="C31" t="s">
        <v>326</v>
      </c>
      <c r="D31" t="str">
        <f t="shared" si="0"/>
        <v/>
      </c>
      <c r="E31" t="str">
        <f t="shared" si="1"/>
        <v/>
      </c>
      <c r="F31" t="str">
        <f t="shared" si="2"/>
        <v/>
      </c>
      <c r="G31" t="str">
        <f t="shared" si="3"/>
        <v/>
      </c>
    </row>
    <row r="32" spans="2:10" ht="15.75" customHeight="1">
      <c r="C32" t="s">
        <v>326</v>
      </c>
      <c r="D32" t="str">
        <f t="shared" si="0"/>
        <v/>
      </c>
      <c r="E32" t="str">
        <f t="shared" si="1"/>
        <v/>
      </c>
      <c r="F32" t="str">
        <f t="shared" si="2"/>
        <v/>
      </c>
      <c r="G32" t="str">
        <f t="shared" si="3"/>
        <v/>
      </c>
    </row>
    <row r="33" spans="3:7" ht="15.75" customHeight="1">
      <c r="C33" t="s">
        <v>326</v>
      </c>
      <c r="D33" t="str">
        <f t="shared" si="0"/>
        <v/>
      </c>
      <c r="E33" t="str">
        <f t="shared" si="1"/>
        <v/>
      </c>
      <c r="F33" t="str">
        <f t="shared" si="2"/>
        <v/>
      </c>
      <c r="G33" t="str">
        <f t="shared" si="3"/>
        <v/>
      </c>
    </row>
    <row r="34" spans="3:7" ht="15.75" customHeight="1">
      <c r="C34" t="s">
        <v>326</v>
      </c>
      <c r="D34" t="str">
        <f t="shared" si="0"/>
        <v/>
      </c>
      <c r="E34" t="str">
        <f t="shared" si="1"/>
        <v/>
      </c>
      <c r="F34" t="str">
        <f t="shared" si="2"/>
        <v/>
      </c>
      <c r="G34" t="str">
        <f t="shared" si="3"/>
        <v/>
      </c>
    </row>
    <row r="35" spans="3:7" ht="15.75" customHeight="1">
      <c r="C35" t="s">
        <v>326</v>
      </c>
      <c r="D35" t="str">
        <f t="shared" si="0"/>
        <v/>
      </c>
      <c r="E35" t="str">
        <f t="shared" si="1"/>
        <v/>
      </c>
      <c r="F35" t="str">
        <f t="shared" si="2"/>
        <v/>
      </c>
      <c r="G35" t="str">
        <f t="shared" si="3"/>
        <v/>
      </c>
    </row>
    <row r="36" spans="3:7" ht="15.75" customHeight="1">
      <c r="C36" t="s">
        <v>326</v>
      </c>
      <c r="D36" t="str">
        <f t="shared" si="0"/>
        <v/>
      </c>
      <c r="E36" t="str">
        <f t="shared" si="1"/>
        <v/>
      </c>
      <c r="F36" t="str">
        <f t="shared" si="2"/>
        <v/>
      </c>
      <c r="G36" t="str">
        <f t="shared" si="3"/>
        <v/>
      </c>
    </row>
    <row r="37" spans="3:7" ht="15.75" customHeight="1">
      <c r="C37" t="s">
        <v>326</v>
      </c>
      <c r="D37" t="str">
        <f t="shared" si="0"/>
        <v/>
      </c>
      <c r="E37" t="str">
        <f t="shared" si="1"/>
        <v/>
      </c>
      <c r="F37" t="str">
        <f t="shared" si="2"/>
        <v/>
      </c>
      <c r="G37" t="str">
        <f t="shared" si="3"/>
        <v/>
      </c>
    </row>
    <row r="38" spans="3:7" ht="15.75" customHeight="1">
      <c r="C38" t="s">
        <v>326</v>
      </c>
      <c r="D38" t="str">
        <f t="shared" si="0"/>
        <v/>
      </c>
      <c r="E38" t="str">
        <f t="shared" si="1"/>
        <v/>
      </c>
      <c r="F38" t="str">
        <f t="shared" si="2"/>
        <v/>
      </c>
      <c r="G38" t="str">
        <f t="shared" si="3"/>
        <v/>
      </c>
    </row>
    <row r="39" spans="3:7" ht="15.75" customHeight="1">
      <c r="C39" t="s">
        <v>326</v>
      </c>
      <c r="D39" t="str">
        <f t="shared" si="0"/>
        <v/>
      </c>
      <c r="E39" t="str">
        <f t="shared" si="1"/>
        <v/>
      </c>
      <c r="F39" t="str">
        <f t="shared" si="2"/>
        <v/>
      </c>
      <c r="G39" t="str">
        <f t="shared" si="3"/>
        <v/>
      </c>
    </row>
    <row r="40" spans="3:7" ht="15.75" customHeight="1">
      <c r="C40" t="s">
        <v>326</v>
      </c>
      <c r="D40" t="str">
        <f t="shared" si="0"/>
        <v/>
      </c>
      <c r="E40" t="str">
        <f t="shared" si="1"/>
        <v/>
      </c>
      <c r="F40" t="str">
        <f t="shared" si="2"/>
        <v/>
      </c>
      <c r="G40" t="str">
        <f t="shared" si="3"/>
        <v/>
      </c>
    </row>
    <row r="41" spans="3:7" ht="15.75" customHeight="1">
      <c r="C41" t="s">
        <v>326</v>
      </c>
      <c r="D41" t="str">
        <f t="shared" si="0"/>
        <v/>
      </c>
      <c r="E41" t="str">
        <f t="shared" si="1"/>
        <v/>
      </c>
      <c r="F41" t="str">
        <f t="shared" si="2"/>
        <v/>
      </c>
      <c r="G41" t="str">
        <f t="shared" si="3"/>
        <v/>
      </c>
    </row>
    <row r="42" spans="3:7" ht="15.75" customHeight="1">
      <c r="C42" t="s">
        <v>326</v>
      </c>
      <c r="D42" t="str">
        <f t="shared" si="0"/>
        <v/>
      </c>
      <c r="E42" t="str">
        <f t="shared" si="1"/>
        <v/>
      </c>
      <c r="F42" t="str">
        <f t="shared" si="2"/>
        <v/>
      </c>
      <c r="G42" t="str">
        <f t="shared" si="3"/>
        <v/>
      </c>
    </row>
    <row r="43" spans="3:7" ht="15.75" customHeight="1">
      <c r="C43" t="s">
        <v>326</v>
      </c>
      <c r="D43" t="str">
        <f t="shared" si="0"/>
        <v/>
      </c>
      <c r="E43" t="str">
        <f t="shared" si="1"/>
        <v/>
      </c>
      <c r="F43" t="str">
        <f t="shared" si="2"/>
        <v/>
      </c>
      <c r="G43" t="str">
        <f t="shared" si="3"/>
        <v/>
      </c>
    </row>
    <row r="44" spans="3:7" ht="15.75" customHeight="1">
      <c r="C44" t="s">
        <v>326</v>
      </c>
      <c r="D44" t="str">
        <f t="shared" si="0"/>
        <v/>
      </c>
      <c r="E44" t="str">
        <f t="shared" si="1"/>
        <v/>
      </c>
      <c r="F44" t="str">
        <f t="shared" si="2"/>
        <v/>
      </c>
      <c r="G44" t="str">
        <f t="shared" si="3"/>
        <v/>
      </c>
    </row>
    <row r="45" spans="3:7" ht="15.75" customHeight="1">
      <c r="C45" t="s">
        <v>326</v>
      </c>
      <c r="D45" t="str">
        <f t="shared" si="0"/>
        <v/>
      </c>
      <c r="E45" t="str">
        <f t="shared" si="1"/>
        <v/>
      </c>
      <c r="F45" t="str">
        <f t="shared" si="2"/>
        <v/>
      </c>
      <c r="G45" t="str">
        <f t="shared" si="3"/>
        <v/>
      </c>
    </row>
    <row r="46" spans="3:7" ht="15.75" customHeight="1">
      <c r="C46" t="s">
        <v>326</v>
      </c>
      <c r="D46" t="str">
        <f t="shared" si="0"/>
        <v/>
      </c>
      <c r="E46" t="str">
        <f t="shared" si="1"/>
        <v/>
      </c>
      <c r="F46" t="str">
        <f t="shared" si="2"/>
        <v/>
      </c>
      <c r="G46" t="str">
        <f t="shared" si="3"/>
        <v/>
      </c>
    </row>
    <row r="47" spans="3:7" ht="15.75" customHeight="1">
      <c r="C47" t="s">
        <v>326</v>
      </c>
      <c r="D47" t="str">
        <f t="shared" si="0"/>
        <v/>
      </c>
      <c r="E47" t="str">
        <f t="shared" si="1"/>
        <v/>
      </c>
      <c r="F47" t="str">
        <f t="shared" si="2"/>
        <v/>
      </c>
      <c r="G47" t="str">
        <f t="shared" si="3"/>
        <v/>
      </c>
    </row>
    <row r="48" spans="3:7" ht="15.75" customHeight="1">
      <c r="C48" t="s">
        <v>326</v>
      </c>
      <c r="D48" t="str">
        <f t="shared" si="0"/>
        <v/>
      </c>
      <c r="E48" t="str">
        <f t="shared" si="1"/>
        <v/>
      </c>
      <c r="F48" t="str">
        <f t="shared" si="2"/>
        <v/>
      </c>
      <c r="G48" t="str">
        <f t="shared" si="3"/>
        <v/>
      </c>
    </row>
    <row r="49" spans="3:7" ht="15.75" customHeight="1">
      <c r="C49" t="s">
        <v>326</v>
      </c>
      <c r="D49" t="str">
        <f t="shared" si="0"/>
        <v/>
      </c>
      <c r="E49" t="str">
        <f t="shared" si="1"/>
        <v/>
      </c>
      <c r="F49" t="str">
        <f t="shared" si="2"/>
        <v/>
      </c>
      <c r="G49" t="str">
        <f t="shared" si="3"/>
        <v/>
      </c>
    </row>
    <row r="50" spans="3:7" ht="15.75" customHeight="1">
      <c r="C50" t="s">
        <v>326</v>
      </c>
      <c r="D50" t="str">
        <f t="shared" si="0"/>
        <v/>
      </c>
      <c r="E50" t="str">
        <f t="shared" si="1"/>
        <v/>
      </c>
      <c r="F50" t="str">
        <f t="shared" si="2"/>
        <v/>
      </c>
      <c r="G50" t="str">
        <f t="shared" si="3"/>
        <v/>
      </c>
    </row>
    <row r="51" spans="3:7" ht="15.75" customHeight="1">
      <c r="C51" t="s">
        <v>326</v>
      </c>
      <c r="D51" t="str">
        <f t="shared" si="0"/>
        <v/>
      </c>
      <c r="E51" t="str">
        <f t="shared" si="1"/>
        <v/>
      </c>
      <c r="F51" t="str">
        <f t="shared" si="2"/>
        <v/>
      </c>
      <c r="G51" t="str">
        <f t="shared" si="3"/>
        <v/>
      </c>
    </row>
    <row r="52" spans="3:7" ht="15.75" customHeight="1">
      <c r="C52" t="s">
        <v>326</v>
      </c>
      <c r="D52" t="str">
        <f t="shared" si="0"/>
        <v/>
      </c>
      <c r="E52" t="str">
        <f t="shared" si="1"/>
        <v/>
      </c>
      <c r="F52" t="str">
        <f t="shared" si="2"/>
        <v/>
      </c>
      <c r="G52" t="str">
        <f t="shared" si="3"/>
        <v/>
      </c>
    </row>
    <row r="53" spans="3:7" ht="15.75" customHeight="1">
      <c r="C53" t="s">
        <v>326</v>
      </c>
      <c r="D53" t="str">
        <f t="shared" si="0"/>
        <v/>
      </c>
      <c r="E53" t="str">
        <f t="shared" si="1"/>
        <v/>
      </c>
      <c r="F53" t="str">
        <f t="shared" si="2"/>
        <v/>
      </c>
      <c r="G53" t="str">
        <f t="shared" si="3"/>
        <v/>
      </c>
    </row>
    <row r="54" spans="3:7" ht="15.75" customHeight="1">
      <c r="C54" t="s">
        <v>326</v>
      </c>
      <c r="D54" t="str">
        <f t="shared" si="0"/>
        <v/>
      </c>
      <c r="E54" t="str">
        <f t="shared" si="1"/>
        <v/>
      </c>
      <c r="F54" t="str">
        <f t="shared" si="2"/>
        <v/>
      </c>
      <c r="G54" t="str">
        <f t="shared" si="3"/>
        <v/>
      </c>
    </row>
    <row r="55" spans="3:7" ht="15.75" customHeight="1">
      <c r="C55" t="s">
        <v>326</v>
      </c>
      <c r="D55" t="str">
        <f t="shared" si="0"/>
        <v/>
      </c>
      <c r="E55" t="str">
        <f t="shared" si="1"/>
        <v/>
      </c>
      <c r="F55" t="str">
        <f t="shared" si="2"/>
        <v/>
      </c>
      <c r="G55" t="str">
        <f t="shared" si="3"/>
        <v/>
      </c>
    </row>
    <row r="56" spans="3:7" ht="15.75" customHeight="1">
      <c r="C56" t="s">
        <v>326</v>
      </c>
      <c r="D56" t="str">
        <f t="shared" si="0"/>
        <v/>
      </c>
      <c r="E56" t="str">
        <f t="shared" si="1"/>
        <v/>
      </c>
      <c r="F56" t="str">
        <f t="shared" si="2"/>
        <v/>
      </c>
      <c r="G56" t="str">
        <f t="shared" si="3"/>
        <v/>
      </c>
    </row>
    <row r="57" spans="3:7" ht="15.75" customHeight="1">
      <c r="C57" t="s">
        <v>326</v>
      </c>
      <c r="D57" t="str">
        <f t="shared" si="0"/>
        <v/>
      </c>
      <c r="E57" t="str">
        <f t="shared" si="1"/>
        <v/>
      </c>
      <c r="F57" t="str">
        <f t="shared" si="2"/>
        <v/>
      </c>
      <c r="G57" t="str">
        <f t="shared" si="3"/>
        <v/>
      </c>
    </row>
    <row r="58" spans="3:7" ht="15.75" customHeight="1">
      <c r="C58" t="s">
        <v>326</v>
      </c>
      <c r="D58" t="str">
        <f t="shared" si="0"/>
        <v/>
      </c>
      <c r="E58" t="str">
        <f t="shared" si="1"/>
        <v/>
      </c>
      <c r="F58" t="str">
        <f t="shared" si="2"/>
        <v/>
      </c>
      <c r="G58" t="str">
        <f t="shared" si="3"/>
        <v/>
      </c>
    </row>
    <row r="59" spans="3:7" ht="15.75" customHeight="1">
      <c r="C59" t="s">
        <v>326</v>
      </c>
      <c r="D59" t="str">
        <f t="shared" si="0"/>
        <v/>
      </c>
      <c r="E59" t="str">
        <f t="shared" si="1"/>
        <v/>
      </c>
      <c r="F59" t="str">
        <f t="shared" si="2"/>
        <v/>
      </c>
      <c r="G59" t="str">
        <f t="shared" si="3"/>
        <v/>
      </c>
    </row>
    <row r="60" spans="3:7" ht="15.75" customHeight="1">
      <c r="C60" t="s">
        <v>326</v>
      </c>
      <c r="D60" t="str">
        <f t="shared" si="0"/>
        <v/>
      </c>
      <c r="E60" t="str">
        <f t="shared" si="1"/>
        <v/>
      </c>
      <c r="F60" t="str">
        <f t="shared" si="2"/>
        <v/>
      </c>
      <c r="G60" t="str">
        <f t="shared" si="3"/>
        <v/>
      </c>
    </row>
    <row r="61" spans="3:7" ht="15.75" customHeight="1">
      <c r="C61" t="s">
        <v>326</v>
      </c>
      <c r="D61" t="str">
        <f t="shared" si="0"/>
        <v/>
      </c>
      <c r="E61" t="str">
        <f t="shared" si="1"/>
        <v/>
      </c>
      <c r="F61" t="str">
        <f t="shared" si="2"/>
        <v/>
      </c>
      <c r="G61" t="str">
        <f t="shared" si="3"/>
        <v/>
      </c>
    </row>
    <row r="62" spans="3:7" ht="15.75" customHeight="1">
      <c r="C62" t="s">
        <v>326</v>
      </c>
      <c r="D62" t="str">
        <f t="shared" si="0"/>
        <v/>
      </c>
      <c r="E62" t="str">
        <f t="shared" si="1"/>
        <v/>
      </c>
      <c r="F62" t="str">
        <f t="shared" si="2"/>
        <v/>
      </c>
      <c r="G62" t="str">
        <f t="shared" si="3"/>
        <v/>
      </c>
    </row>
    <row r="63" spans="3:7" ht="15.75" customHeight="1">
      <c r="C63" t="s">
        <v>326</v>
      </c>
      <c r="D63" t="str">
        <f t="shared" si="0"/>
        <v/>
      </c>
      <c r="E63" t="str">
        <f t="shared" si="1"/>
        <v/>
      </c>
      <c r="F63" t="str">
        <f t="shared" si="2"/>
        <v/>
      </c>
      <c r="G63" t="str">
        <f t="shared" si="3"/>
        <v/>
      </c>
    </row>
    <row r="64" spans="3:7" ht="15.75" customHeight="1">
      <c r="C64" t="s">
        <v>326</v>
      </c>
      <c r="D64" t="str">
        <f t="shared" si="0"/>
        <v/>
      </c>
      <c r="E64" t="str">
        <f t="shared" si="1"/>
        <v/>
      </c>
      <c r="F64" t="str">
        <f t="shared" si="2"/>
        <v/>
      </c>
      <c r="G64" t="str">
        <f t="shared" si="3"/>
        <v/>
      </c>
    </row>
    <row r="65" spans="3:7" ht="15.75" customHeight="1">
      <c r="C65" t="s">
        <v>326</v>
      </c>
      <c r="D65" t="str">
        <f t="shared" si="0"/>
        <v/>
      </c>
      <c r="E65" t="str">
        <f t="shared" si="1"/>
        <v/>
      </c>
      <c r="F65" t="str">
        <f t="shared" si="2"/>
        <v/>
      </c>
      <c r="G65" t="str">
        <f t="shared" si="3"/>
        <v/>
      </c>
    </row>
    <row r="66" spans="3:7" ht="15.75" customHeight="1">
      <c r="C66" t="s">
        <v>326</v>
      </c>
      <c r="D66" t="str">
        <f t="shared" si="0"/>
        <v/>
      </c>
      <c r="E66" t="str">
        <f t="shared" si="1"/>
        <v/>
      </c>
      <c r="F66" t="str">
        <f t="shared" si="2"/>
        <v/>
      </c>
      <c r="G66" t="str">
        <f t="shared" si="3"/>
        <v/>
      </c>
    </row>
    <row r="67" spans="3:7" ht="15.75" customHeight="1">
      <c r="C67" t="s">
        <v>326</v>
      </c>
      <c r="D67" t="str">
        <f t="shared" si="0"/>
        <v/>
      </c>
      <c r="E67" t="str">
        <f t="shared" si="1"/>
        <v/>
      </c>
      <c r="F67" t="str">
        <f t="shared" si="2"/>
        <v/>
      </c>
      <c r="G67" t="str">
        <f t="shared" si="3"/>
        <v/>
      </c>
    </row>
    <row r="68" spans="3:7" ht="15.75" customHeight="1">
      <c r="C68" t="s">
        <v>326</v>
      </c>
      <c r="D68" t="str">
        <f t="shared" si="0"/>
        <v/>
      </c>
      <c r="E68" t="str">
        <f t="shared" si="1"/>
        <v/>
      </c>
      <c r="F68" t="str">
        <f t="shared" si="2"/>
        <v/>
      </c>
      <c r="G68" t="str">
        <f t="shared" si="3"/>
        <v/>
      </c>
    </row>
    <row r="69" spans="3:7" ht="15.75" customHeight="1">
      <c r="C69" t="s">
        <v>326</v>
      </c>
      <c r="D69" t="str">
        <f t="shared" si="0"/>
        <v/>
      </c>
      <c r="E69" t="str">
        <f t="shared" si="1"/>
        <v/>
      </c>
      <c r="F69" t="str">
        <f t="shared" si="2"/>
        <v/>
      </c>
      <c r="G69" t="str">
        <f t="shared" si="3"/>
        <v/>
      </c>
    </row>
    <row r="70" spans="3:7" ht="15.75" customHeight="1">
      <c r="C70" t="s">
        <v>326</v>
      </c>
      <c r="D70" t="str">
        <f t="shared" si="0"/>
        <v/>
      </c>
      <c r="E70" t="str">
        <f t="shared" si="1"/>
        <v/>
      </c>
      <c r="F70" t="str">
        <f t="shared" si="2"/>
        <v/>
      </c>
      <c r="G70" t="str">
        <f t="shared" si="3"/>
        <v/>
      </c>
    </row>
    <row r="71" spans="3:7" ht="15.75" customHeight="1">
      <c r="C71" t="s">
        <v>326</v>
      </c>
      <c r="D71" t="str">
        <f t="shared" si="0"/>
        <v/>
      </c>
      <c r="E71" t="str">
        <f t="shared" si="1"/>
        <v/>
      </c>
      <c r="F71" t="str">
        <f t="shared" si="2"/>
        <v/>
      </c>
      <c r="G71" t="str">
        <f t="shared" si="3"/>
        <v/>
      </c>
    </row>
    <row r="72" spans="3:7" ht="15.75" customHeight="1">
      <c r="C72" t="s">
        <v>326</v>
      </c>
      <c r="D72" t="str">
        <f t="shared" si="0"/>
        <v/>
      </c>
      <c r="E72" t="str">
        <f t="shared" si="1"/>
        <v/>
      </c>
      <c r="F72" t="str">
        <f t="shared" si="2"/>
        <v/>
      </c>
      <c r="G72" t="str">
        <f t="shared" si="3"/>
        <v/>
      </c>
    </row>
    <row r="73" spans="3:7" ht="15.75" customHeight="1">
      <c r="C73" t="s">
        <v>326</v>
      </c>
      <c r="D73" t="str">
        <f t="shared" si="0"/>
        <v/>
      </c>
      <c r="E73" t="str">
        <f t="shared" si="1"/>
        <v/>
      </c>
      <c r="F73" t="str">
        <f t="shared" si="2"/>
        <v/>
      </c>
      <c r="G73" t="str">
        <f t="shared" si="3"/>
        <v/>
      </c>
    </row>
    <row r="74" spans="3:7" ht="15.75" customHeight="1">
      <c r="C74" t="s">
        <v>326</v>
      </c>
      <c r="D74" t="str">
        <f t="shared" si="0"/>
        <v/>
      </c>
      <c r="E74" t="str">
        <f t="shared" si="1"/>
        <v/>
      </c>
      <c r="F74" t="str">
        <f t="shared" si="2"/>
        <v/>
      </c>
      <c r="G74" t="str">
        <f t="shared" si="3"/>
        <v/>
      </c>
    </row>
    <row r="75" spans="3:7" ht="15.75" customHeight="1">
      <c r="C75" t="s">
        <v>326</v>
      </c>
      <c r="D75" t="str">
        <f t="shared" si="0"/>
        <v/>
      </c>
      <c r="E75" t="str">
        <f t="shared" si="1"/>
        <v/>
      </c>
      <c r="F75" t="str">
        <f t="shared" si="2"/>
        <v/>
      </c>
      <c r="G75" t="str">
        <f t="shared" si="3"/>
        <v/>
      </c>
    </row>
    <row r="76" spans="3:7" ht="15.75" customHeight="1">
      <c r="C76" t="s">
        <v>326</v>
      </c>
      <c r="D76" t="str">
        <f t="shared" si="0"/>
        <v/>
      </c>
      <c r="E76" t="str">
        <f t="shared" si="1"/>
        <v/>
      </c>
      <c r="F76" t="str">
        <f t="shared" si="2"/>
        <v/>
      </c>
      <c r="G76" t="str">
        <f t="shared" si="3"/>
        <v/>
      </c>
    </row>
    <row r="77" spans="3:7" ht="15.75" customHeight="1">
      <c r="C77" t="s">
        <v>326</v>
      </c>
      <c r="D77" t="str">
        <f t="shared" si="0"/>
        <v/>
      </c>
      <c r="E77" t="str">
        <f t="shared" si="1"/>
        <v/>
      </c>
      <c r="F77" t="str">
        <f t="shared" si="2"/>
        <v/>
      </c>
      <c r="G77" t="str">
        <f t="shared" si="3"/>
        <v/>
      </c>
    </row>
    <row r="78" spans="3:7" ht="15.75" customHeight="1">
      <c r="C78" t="s">
        <v>326</v>
      </c>
      <c r="D78" t="str">
        <f t="shared" si="0"/>
        <v/>
      </c>
      <c r="E78" t="str">
        <f t="shared" si="1"/>
        <v/>
      </c>
      <c r="F78" t="str">
        <f t="shared" si="2"/>
        <v/>
      </c>
      <c r="G78" t="str">
        <f t="shared" si="3"/>
        <v/>
      </c>
    </row>
    <row r="79" spans="3:7" ht="15.75" customHeight="1">
      <c r="C79" t="s">
        <v>326</v>
      </c>
      <c r="D79" t="str">
        <f t="shared" si="0"/>
        <v/>
      </c>
      <c r="E79" t="str">
        <f t="shared" si="1"/>
        <v/>
      </c>
      <c r="F79" t="str">
        <f t="shared" si="2"/>
        <v/>
      </c>
      <c r="G79" t="str">
        <f t="shared" si="3"/>
        <v/>
      </c>
    </row>
    <row r="80" spans="3:7" ht="15.75" customHeight="1">
      <c r="C80" t="s">
        <v>326</v>
      </c>
      <c r="D80" t="str">
        <f t="shared" si="0"/>
        <v/>
      </c>
      <c r="E80" t="str">
        <f t="shared" si="1"/>
        <v/>
      </c>
      <c r="F80" t="str">
        <f t="shared" si="2"/>
        <v/>
      </c>
      <c r="G80" t="str">
        <f t="shared" si="3"/>
        <v/>
      </c>
    </row>
    <row r="81" spans="3:7" ht="15.75" customHeight="1">
      <c r="C81" t="s">
        <v>326</v>
      </c>
      <c r="D81" t="str">
        <f t="shared" si="0"/>
        <v/>
      </c>
      <c r="E81" t="str">
        <f t="shared" si="1"/>
        <v/>
      </c>
      <c r="F81" t="str">
        <f t="shared" si="2"/>
        <v/>
      </c>
      <c r="G81" t="str">
        <f t="shared" si="3"/>
        <v/>
      </c>
    </row>
    <row r="82" spans="3:7" ht="15.75" customHeight="1">
      <c r="C82" t="s">
        <v>326</v>
      </c>
      <c r="D82" t="str">
        <f t="shared" si="0"/>
        <v/>
      </c>
      <c r="E82" t="str">
        <f t="shared" si="1"/>
        <v/>
      </c>
      <c r="F82" t="str">
        <f t="shared" si="2"/>
        <v/>
      </c>
      <c r="G82" t="str">
        <f t="shared" si="3"/>
        <v/>
      </c>
    </row>
    <row r="83" spans="3:7" ht="15.75" customHeight="1">
      <c r="C83" t="s">
        <v>326</v>
      </c>
      <c r="D83" t="str">
        <f t="shared" si="0"/>
        <v/>
      </c>
      <c r="E83" t="str">
        <f t="shared" si="1"/>
        <v/>
      </c>
      <c r="F83" t="str">
        <f t="shared" si="2"/>
        <v/>
      </c>
      <c r="G83" t="str">
        <f t="shared" si="3"/>
        <v/>
      </c>
    </row>
    <row r="84" spans="3:7" ht="15.75" customHeight="1">
      <c r="C84" t="s">
        <v>326</v>
      </c>
      <c r="D84" t="str">
        <f t="shared" si="0"/>
        <v/>
      </c>
      <c r="E84" t="str">
        <f t="shared" si="1"/>
        <v/>
      </c>
      <c r="F84" t="str">
        <f t="shared" si="2"/>
        <v/>
      </c>
      <c r="G84" t="str">
        <f t="shared" si="3"/>
        <v/>
      </c>
    </row>
    <row r="85" spans="3:7" ht="15.75" customHeight="1">
      <c r="C85" t="s">
        <v>326</v>
      </c>
      <c r="D85" t="str">
        <f t="shared" si="0"/>
        <v/>
      </c>
      <c r="E85" t="str">
        <f t="shared" si="1"/>
        <v/>
      </c>
      <c r="F85" t="str">
        <f t="shared" si="2"/>
        <v/>
      </c>
      <c r="G85" t="str">
        <f t="shared" si="3"/>
        <v/>
      </c>
    </row>
    <row r="86" spans="3:7" ht="15.75" customHeight="1">
      <c r="C86" t="s">
        <v>326</v>
      </c>
      <c r="D86" t="str">
        <f t="shared" si="0"/>
        <v/>
      </c>
      <c r="E86" t="str">
        <f t="shared" si="1"/>
        <v/>
      </c>
      <c r="F86" t="str">
        <f t="shared" si="2"/>
        <v/>
      </c>
      <c r="G86" t="str">
        <f t="shared" si="3"/>
        <v/>
      </c>
    </row>
    <row r="87" spans="3:7" ht="15.75" customHeight="1">
      <c r="C87" t="s">
        <v>326</v>
      </c>
      <c r="D87" t="str">
        <f t="shared" si="0"/>
        <v/>
      </c>
      <c r="E87" t="str">
        <f t="shared" si="1"/>
        <v/>
      </c>
      <c r="F87" t="str">
        <f t="shared" si="2"/>
        <v/>
      </c>
      <c r="G87" t="str">
        <f t="shared" si="3"/>
        <v/>
      </c>
    </row>
    <row r="88" spans="3:7" ht="15.75" customHeight="1">
      <c r="C88" t="s">
        <v>326</v>
      </c>
      <c r="D88" t="str">
        <f t="shared" si="0"/>
        <v/>
      </c>
      <c r="E88" t="str">
        <f t="shared" si="1"/>
        <v/>
      </c>
      <c r="F88" t="str">
        <f t="shared" si="2"/>
        <v/>
      </c>
      <c r="G88" t="str">
        <f t="shared" si="3"/>
        <v/>
      </c>
    </row>
    <row r="89" spans="3:7" ht="15.75" customHeight="1">
      <c r="C89" t="s">
        <v>326</v>
      </c>
      <c r="D89" t="str">
        <f t="shared" si="0"/>
        <v/>
      </c>
      <c r="E89" t="str">
        <f t="shared" si="1"/>
        <v/>
      </c>
      <c r="F89" t="str">
        <f t="shared" si="2"/>
        <v/>
      </c>
      <c r="G89" t="str">
        <f t="shared" si="3"/>
        <v/>
      </c>
    </row>
    <row r="90" spans="3:7" ht="15.75" customHeight="1">
      <c r="C90" t="s">
        <v>326</v>
      </c>
      <c r="D90" t="str">
        <f t="shared" si="0"/>
        <v/>
      </c>
      <c r="E90" t="str">
        <f t="shared" si="1"/>
        <v/>
      </c>
      <c r="F90" t="str">
        <f t="shared" si="2"/>
        <v/>
      </c>
      <c r="G90" t="str">
        <f t="shared" si="3"/>
        <v/>
      </c>
    </row>
    <row r="91" spans="3:7" ht="15.75" customHeight="1">
      <c r="C91" t="s">
        <v>326</v>
      </c>
      <c r="D91" t="str">
        <f t="shared" si="0"/>
        <v/>
      </c>
      <c r="E91" t="str">
        <f t="shared" si="1"/>
        <v/>
      </c>
      <c r="F91" t="str">
        <f t="shared" si="2"/>
        <v/>
      </c>
      <c r="G91" t="str">
        <f t="shared" si="3"/>
        <v/>
      </c>
    </row>
    <row r="92" spans="3:7" ht="15.75" customHeight="1">
      <c r="C92" t="s">
        <v>326</v>
      </c>
      <c r="D92" t="str">
        <f t="shared" si="0"/>
        <v/>
      </c>
      <c r="E92" t="str">
        <f t="shared" si="1"/>
        <v/>
      </c>
      <c r="F92" t="str">
        <f t="shared" si="2"/>
        <v/>
      </c>
      <c r="G92" t="str">
        <f t="shared" si="3"/>
        <v/>
      </c>
    </row>
    <row r="93" spans="3:7" ht="15.75" customHeight="1">
      <c r="C93" t="s">
        <v>326</v>
      </c>
      <c r="D93" t="str">
        <f t="shared" si="0"/>
        <v/>
      </c>
      <c r="E93" t="str">
        <f t="shared" si="1"/>
        <v/>
      </c>
      <c r="F93" t="str">
        <f t="shared" si="2"/>
        <v/>
      </c>
      <c r="G93" t="str">
        <f t="shared" si="3"/>
        <v/>
      </c>
    </row>
    <row r="94" spans="3:7" ht="15.75" customHeight="1">
      <c r="C94" t="s">
        <v>326</v>
      </c>
      <c r="D94" t="str">
        <f t="shared" si="0"/>
        <v/>
      </c>
      <c r="E94" t="str">
        <f t="shared" si="1"/>
        <v/>
      </c>
      <c r="F94" t="str">
        <f t="shared" si="2"/>
        <v/>
      </c>
      <c r="G94" t="str">
        <f t="shared" si="3"/>
        <v/>
      </c>
    </row>
    <row r="95" spans="3:7" ht="15.75" customHeight="1">
      <c r="C95" t="s">
        <v>326</v>
      </c>
      <c r="D95" t="str">
        <f t="shared" si="0"/>
        <v/>
      </c>
      <c r="E95" t="str">
        <f t="shared" si="1"/>
        <v/>
      </c>
      <c r="F95" t="str">
        <f t="shared" si="2"/>
        <v/>
      </c>
      <c r="G95" t="str">
        <f t="shared" si="3"/>
        <v/>
      </c>
    </row>
    <row r="96" spans="3:7" ht="15.75" customHeight="1">
      <c r="C96" t="s">
        <v>326</v>
      </c>
      <c r="D96" t="str">
        <f t="shared" si="0"/>
        <v/>
      </c>
      <c r="E96" t="str">
        <f t="shared" si="1"/>
        <v/>
      </c>
      <c r="F96" t="str">
        <f t="shared" si="2"/>
        <v/>
      </c>
      <c r="G96" t="str">
        <f t="shared" si="3"/>
        <v/>
      </c>
    </row>
    <row r="97" spans="3:7" ht="15.75" customHeight="1">
      <c r="C97" t="s">
        <v>326</v>
      </c>
      <c r="D97" t="str">
        <f t="shared" si="0"/>
        <v/>
      </c>
      <c r="E97" t="str">
        <f t="shared" si="1"/>
        <v/>
      </c>
      <c r="F97" t="str">
        <f t="shared" si="2"/>
        <v/>
      </c>
      <c r="G97" t="str">
        <f t="shared" si="3"/>
        <v/>
      </c>
    </row>
    <row r="98" spans="3:7" ht="15.75" customHeight="1">
      <c r="C98" t="s">
        <v>326</v>
      </c>
      <c r="D98" t="str">
        <f t="shared" si="0"/>
        <v/>
      </c>
      <c r="E98" t="str">
        <f t="shared" si="1"/>
        <v/>
      </c>
      <c r="F98" t="str">
        <f t="shared" si="2"/>
        <v/>
      </c>
      <c r="G98" t="str">
        <f t="shared" si="3"/>
        <v/>
      </c>
    </row>
    <row r="99" spans="3:7" ht="15.75" customHeight="1">
      <c r="C99" t="s">
        <v>326</v>
      </c>
      <c r="D99" t="str">
        <f t="shared" si="0"/>
        <v/>
      </c>
      <c r="E99" t="str">
        <f t="shared" si="1"/>
        <v/>
      </c>
      <c r="F99" t="str">
        <f t="shared" si="2"/>
        <v/>
      </c>
      <c r="G99" t="str">
        <f t="shared" si="3"/>
        <v/>
      </c>
    </row>
    <row r="100" spans="3:7" ht="15.75" customHeight="1">
      <c r="C100" t="s">
        <v>326</v>
      </c>
      <c r="D100" t="str">
        <f t="shared" si="0"/>
        <v/>
      </c>
      <c r="E100" t="str">
        <f t="shared" si="1"/>
        <v/>
      </c>
      <c r="F100" t="str">
        <f t="shared" si="2"/>
        <v/>
      </c>
      <c r="G100" t="str">
        <f t="shared" si="3"/>
        <v/>
      </c>
    </row>
    <row r="101" spans="3:7" ht="15.75" customHeight="1">
      <c r="C101" t="s">
        <v>326</v>
      </c>
      <c r="D101" t="str">
        <f t="shared" si="0"/>
        <v/>
      </c>
      <c r="E101" t="str">
        <f t="shared" si="1"/>
        <v/>
      </c>
      <c r="F101" t="str">
        <f t="shared" si="2"/>
        <v/>
      </c>
      <c r="G101" t="str">
        <f t="shared" si="3"/>
        <v/>
      </c>
    </row>
    <row r="102" spans="3:7" ht="15.75" customHeight="1">
      <c r="C102" t="s">
        <v>326</v>
      </c>
      <c r="D102" t="str">
        <f t="shared" si="0"/>
        <v/>
      </c>
      <c r="E102" t="str">
        <f t="shared" si="1"/>
        <v/>
      </c>
      <c r="F102" t="str">
        <f t="shared" si="2"/>
        <v/>
      </c>
      <c r="G102" t="str">
        <f t="shared" si="3"/>
        <v/>
      </c>
    </row>
    <row r="103" spans="3:7" ht="15.75" customHeight="1">
      <c r="C103" t="s">
        <v>326</v>
      </c>
      <c r="D103" t="str">
        <f t="shared" si="0"/>
        <v/>
      </c>
      <c r="E103" t="str">
        <f t="shared" si="1"/>
        <v/>
      </c>
      <c r="F103" t="str">
        <f t="shared" si="2"/>
        <v/>
      </c>
      <c r="G103" t="str">
        <f t="shared" si="3"/>
        <v/>
      </c>
    </row>
    <row r="104" spans="3:7" ht="15.75" customHeight="1">
      <c r="C104" t="s">
        <v>326</v>
      </c>
      <c r="D104" t="str">
        <f t="shared" si="0"/>
        <v/>
      </c>
      <c r="E104" t="str">
        <f t="shared" si="1"/>
        <v/>
      </c>
      <c r="F104" t="str">
        <f t="shared" si="2"/>
        <v/>
      </c>
      <c r="G104" t="str">
        <f t="shared" si="3"/>
        <v/>
      </c>
    </row>
    <row r="105" spans="3:7" ht="15.75" customHeight="1">
      <c r="C105" t="s">
        <v>326</v>
      </c>
      <c r="D105" t="str">
        <f t="shared" si="0"/>
        <v/>
      </c>
      <c r="E105" t="str">
        <f t="shared" si="1"/>
        <v/>
      </c>
      <c r="F105" t="str">
        <f t="shared" si="2"/>
        <v/>
      </c>
      <c r="G105" t="str">
        <f t="shared" si="3"/>
        <v/>
      </c>
    </row>
    <row r="106" spans="3:7" ht="15.75" customHeight="1">
      <c r="C106" t="s">
        <v>326</v>
      </c>
      <c r="D106" t="str">
        <f t="shared" si="0"/>
        <v/>
      </c>
      <c r="E106" t="str">
        <f t="shared" si="1"/>
        <v/>
      </c>
      <c r="F106" t="str">
        <f t="shared" si="2"/>
        <v/>
      </c>
      <c r="G106" t="str">
        <f t="shared" si="3"/>
        <v/>
      </c>
    </row>
    <row r="107" spans="3:7" ht="15.75" customHeight="1">
      <c r="C107" t="s">
        <v>326</v>
      </c>
      <c r="D107" t="str">
        <f t="shared" si="0"/>
        <v/>
      </c>
      <c r="E107" t="str">
        <f t="shared" si="1"/>
        <v/>
      </c>
      <c r="F107" t="str">
        <f t="shared" si="2"/>
        <v/>
      </c>
      <c r="G107" t="str">
        <f t="shared" si="3"/>
        <v/>
      </c>
    </row>
    <row r="108" spans="3:7" ht="15.75" customHeight="1">
      <c r="C108" t="s">
        <v>326</v>
      </c>
      <c r="D108" t="str">
        <f t="shared" si="0"/>
        <v/>
      </c>
      <c r="E108" t="str">
        <f t="shared" si="1"/>
        <v/>
      </c>
      <c r="F108" t="str">
        <f t="shared" si="2"/>
        <v/>
      </c>
      <c r="G108" t="str">
        <f t="shared" si="3"/>
        <v/>
      </c>
    </row>
    <row r="109" spans="3:7" ht="15.75" customHeight="1">
      <c r="C109" t="s">
        <v>326</v>
      </c>
      <c r="D109" t="str">
        <f t="shared" si="0"/>
        <v/>
      </c>
      <c r="E109" t="str">
        <f t="shared" si="1"/>
        <v/>
      </c>
      <c r="F109" t="str">
        <f t="shared" si="2"/>
        <v/>
      </c>
      <c r="G109" t="str">
        <f t="shared" si="3"/>
        <v/>
      </c>
    </row>
    <row r="110" spans="3:7" ht="15.75" customHeight="1">
      <c r="C110" t="s">
        <v>326</v>
      </c>
      <c r="D110" t="str">
        <f t="shared" si="0"/>
        <v/>
      </c>
      <c r="E110" t="str">
        <f t="shared" si="1"/>
        <v/>
      </c>
      <c r="F110" t="str">
        <f t="shared" si="2"/>
        <v/>
      </c>
      <c r="G110" t="str">
        <f t="shared" si="3"/>
        <v/>
      </c>
    </row>
    <row r="111" spans="3:7" ht="15.75" customHeight="1">
      <c r="C111" t="s">
        <v>326</v>
      </c>
      <c r="D111" t="str">
        <f t="shared" si="0"/>
        <v/>
      </c>
      <c r="E111" t="str">
        <f t="shared" si="1"/>
        <v/>
      </c>
      <c r="F111" t="str">
        <f t="shared" si="2"/>
        <v/>
      </c>
      <c r="G111" t="str">
        <f t="shared" si="3"/>
        <v/>
      </c>
    </row>
    <row r="112" spans="3:7" ht="15.75" customHeight="1">
      <c r="C112" t="s">
        <v>326</v>
      </c>
      <c r="D112" t="str">
        <f t="shared" si="0"/>
        <v/>
      </c>
      <c r="E112" t="str">
        <f t="shared" si="1"/>
        <v/>
      </c>
      <c r="F112" t="str">
        <f t="shared" si="2"/>
        <v/>
      </c>
      <c r="G112" t="str">
        <f t="shared" si="3"/>
        <v/>
      </c>
    </row>
    <row r="113" spans="3:7" ht="15.75" customHeight="1">
      <c r="C113" t="s">
        <v>326</v>
      </c>
      <c r="D113" t="str">
        <f t="shared" si="0"/>
        <v/>
      </c>
      <c r="E113" t="str">
        <f t="shared" si="1"/>
        <v/>
      </c>
      <c r="F113" t="str">
        <f t="shared" si="2"/>
        <v/>
      </c>
      <c r="G113" t="str">
        <f t="shared" si="3"/>
        <v/>
      </c>
    </row>
    <row r="114" spans="3:7" ht="15.75" customHeight="1">
      <c r="C114" t="s">
        <v>326</v>
      </c>
      <c r="D114" t="str">
        <f t="shared" si="0"/>
        <v/>
      </c>
      <c r="E114" t="str">
        <f t="shared" si="1"/>
        <v/>
      </c>
      <c r="F114" t="str">
        <f t="shared" si="2"/>
        <v/>
      </c>
      <c r="G114" t="str">
        <f t="shared" si="3"/>
        <v/>
      </c>
    </row>
    <row r="115" spans="3:7" ht="15.75" customHeight="1">
      <c r="C115" t="s">
        <v>326</v>
      </c>
      <c r="D115" t="str">
        <f t="shared" si="0"/>
        <v/>
      </c>
      <c r="E115" t="str">
        <f t="shared" si="1"/>
        <v/>
      </c>
      <c r="F115" t="str">
        <f t="shared" si="2"/>
        <v/>
      </c>
      <c r="G115" t="str">
        <f t="shared" si="3"/>
        <v/>
      </c>
    </row>
    <row r="116" spans="3:7" ht="15.75" customHeight="1">
      <c r="C116" t="s">
        <v>326</v>
      </c>
      <c r="D116" t="str">
        <f t="shared" si="0"/>
        <v/>
      </c>
      <c r="E116" t="str">
        <f t="shared" si="1"/>
        <v/>
      </c>
      <c r="F116" t="str">
        <f t="shared" si="2"/>
        <v/>
      </c>
      <c r="G116" t="str">
        <f t="shared" si="3"/>
        <v/>
      </c>
    </row>
    <row r="117" spans="3:7" ht="15.75" customHeight="1">
      <c r="C117" t="s">
        <v>326</v>
      </c>
      <c r="D117" t="str">
        <f t="shared" si="0"/>
        <v/>
      </c>
      <c r="E117" t="str">
        <f t="shared" si="1"/>
        <v/>
      </c>
      <c r="F117" t="str">
        <f t="shared" si="2"/>
        <v/>
      </c>
      <c r="G117" t="str">
        <f t="shared" si="3"/>
        <v/>
      </c>
    </row>
    <row r="118" spans="3:7" ht="15.75" customHeight="1">
      <c r="C118" t="s">
        <v>326</v>
      </c>
      <c r="D118" t="str">
        <f t="shared" si="0"/>
        <v/>
      </c>
      <c r="E118" t="str">
        <f t="shared" si="1"/>
        <v/>
      </c>
      <c r="F118" t="str">
        <f t="shared" si="2"/>
        <v/>
      </c>
      <c r="G118" t="str">
        <f t="shared" si="3"/>
        <v/>
      </c>
    </row>
    <row r="119" spans="3:7" ht="15.75" customHeight="1">
      <c r="C119" t="s">
        <v>326</v>
      </c>
      <c r="D119" t="str">
        <f t="shared" si="0"/>
        <v/>
      </c>
      <c r="E119" t="str">
        <f t="shared" si="1"/>
        <v/>
      </c>
      <c r="F119" t="str">
        <f t="shared" si="2"/>
        <v/>
      </c>
      <c r="G119" t="str">
        <f t="shared" si="3"/>
        <v/>
      </c>
    </row>
    <row r="120" spans="3:7" ht="15.75" customHeight="1">
      <c r="C120" t="s">
        <v>326</v>
      </c>
      <c r="D120" t="str">
        <f t="shared" si="0"/>
        <v/>
      </c>
      <c r="E120" t="str">
        <f t="shared" si="1"/>
        <v/>
      </c>
      <c r="F120" t="str">
        <f t="shared" si="2"/>
        <v/>
      </c>
      <c r="G120" t="str">
        <f t="shared" si="3"/>
        <v/>
      </c>
    </row>
    <row r="121" spans="3:7" ht="15.75" customHeight="1">
      <c r="C121" t="s">
        <v>326</v>
      </c>
      <c r="D121" t="str">
        <f t="shared" si="0"/>
        <v/>
      </c>
      <c r="E121" t="str">
        <f t="shared" si="1"/>
        <v/>
      </c>
      <c r="F121" t="str">
        <f t="shared" si="2"/>
        <v/>
      </c>
      <c r="G121" t="str">
        <f t="shared" si="3"/>
        <v/>
      </c>
    </row>
    <row r="122" spans="3:7" ht="15.75" customHeight="1">
      <c r="C122" t="s">
        <v>326</v>
      </c>
      <c r="D122" t="str">
        <f t="shared" si="0"/>
        <v/>
      </c>
      <c r="E122" t="str">
        <f t="shared" si="1"/>
        <v/>
      </c>
      <c r="F122" t="str">
        <f t="shared" si="2"/>
        <v/>
      </c>
      <c r="G122" t="str">
        <f t="shared" si="3"/>
        <v/>
      </c>
    </row>
    <row r="123" spans="3:7" ht="15.75" customHeight="1">
      <c r="C123" t="s">
        <v>326</v>
      </c>
      <c r="D123" t="str">
        <f t="shared" si="0"/>
        <v/>
      </c>
      <c r="E123" t="str">
        <f t="shared" si="1"/>
        <v/>
      </c>
      <c r="F123" t="str">
        <f t="shared" si="2"/>
        <v/>
      </c>
      <c r="G123" t="str">
        <f t="shared" si="3"/>
        <v/>
      </c>
    </row>
    <row r="124" spans="3:7" ht="15.75" customHeight="1">
      <c r="C124" t="s">
        <v>326</v>
      </c>
      <c r="D124" t="str">
        <f t="shared" si="0"/>
        <v/>
      </c>
      <c r="E124" t="str">
        <f t="shared" si="1"/>
        <v/>
      </c>
      <c r="F124" t="str">
        <f t="shared" si="2"/>
        <v/>
      </c>
      <c r="G124" t="str">
        <f t="shared" si="3"/>
        <v/>
      </c>
    </row>
    <row r="125" spans="3:7" ht="15.75" customHeight="1">
      <c r="C125" t="s">
        <v>326</v>
      </c>
      <c r="D125" t="str">
        <f t="shared" si="0"/>
        <v/>
      </c>
      <c r="E125" t="str">
        <f t="shared" si="1"/>
        <v/>
      </c>
      <c r="F125" t="str">
        <f t="shared" si="2"/>
        <v/>
      </c>
      <c r="G125" t="str">
        <f t="shared" si="3"/>
        <v/>
      </c>
    </row>
    <row r="126" spans="3:7" ht="15.75" customHeight="1"/>
    <row r="127" spans="3:7" ht="15.75" customHeight="1"/>
    <row r="128" spans="3: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9:D9"/>
  </mergeCells>
  <pageMargins left="0.7" right="0.7" top="0.3" bottom="0.3"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9</vt:i4>
      </vt:variant>
    </vt:vector>
  </HeadingPairs>
  <TitlesOfParts>
    <vt:vector size="12" baseType="lpstr">
      <vt:lpstr>Mappatura Processi Attività - E</vt:lpstr>
      <vt:lpstr>competenze</vt:lpstr>
      <vt:lpstr>Parametri</vt:lpstr>
      <vt:lpstr>Altissimo</vt:lpstr>
      <vt:lpstr>Alto</vt:lpstr>
      <vt:lpstr>Medio</vt:lpstr>
      <vt:lpstr>competenze!Print_Area</vt:lpstr>
      <vt:lpstr>'Mappatura Processi Attività - E'!Print_Area</vt:lpstr>
      <vt:lpstr>competenze!Profilo_dirigente</vt:lpstr>
      <vt:lpstr>soggetti</vt:lpstr>
      <vt:lpstr>tipologiaattivita</vt:lpstr>
      <vt:lpstr>'Mappatura Processi Attività - 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dc:creator>
  <cp:lastModifiedBy>Cardaropoli Monica</cp:lastModifiedBy>
  <cp:lastPrinted>2023-04-04T07:20:14Z</cp:lastPrinted>
  <dcterms:modified xsi:type="dcterms:W3CDTF">2023-04-04T07:20:24Z</dcterms:modified>
</cp:coreProperties>
</file>