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2022/pagamenti/"/>
    </mc:Choice>
  </mc:AlternateContent>
  <xr:revisionPtr revIDLastSave="0" documentId="14_{730A4128-88B6-47E9-9D31-46D4D4FC7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Foglio1!$E$1:$E$98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<sst xmlns="http://schemas.openxmlformats.org/spreadsheetml/2006/main" count="384" uniqueCount="155">
  <si>
    <t>Data di estrazione</t>
  </si>
  <si>
    <t>Capitolo/Pg</t>
  </si>
  <si>
    <t>Beneficiario</t>
  </si>
  <si>
    <t>Importo</t>
  </si>
  <si>
    <t>Data Pagamento</t>
  </si>
  <si>
    <t>2022-070-520-2116-5-2021</t>
  </si>
  <si>
    <t xml:space="preserve">DECRETO PROT. N. 306 DEL 11 GENNAIO 2022 </t>
  </si>
  <si>
    <t>2022-070-520-2116-5-2022</t>
  </si>
  <si>
    <t>DAY RISTOSERVICE SPA</t>
  </si>
  <si>
    <t>CIG ZE73259C36      Saldo ft.V0-277087 Day Rist.nov._21 - ATS OR</t>
  </si>
  <si>
    <t>CIG ZD333CF5A4      Fattura Buoni pasto Ottobre 2021-ATS Nuoro</t>
  </si>
  <si>
    <t>CIG ZA830FE69A      V0-281433 DEL 29.12.2021 ATS SS</t>
  </si>
  <si>
    <t>CIG ZE73259C36      Saldo ft.VO7797 Day Ristos.Dicemb._21 ATS OR</t>
  </si>
  <si>
    <t>CIG 8841965C55      SALDO FATT_VO_10322 DEL 21.01.22 UFF V</t>
  </si>
  <si>
    <t>BFF Bank S.p.a.</t>
  </si>
  <si>
    <t>CIG ZE52DBBA6E      S.DO FT.N.13303_34_NOV_REPAS LUNCH_DR</t>
  </si>
  <si>
    <t>CIG ZE52DBBA6E      SALDO FAT 636-34 REPAS DR</t>
  </si>
  <si>
    <t>CIG ZE73259C36      Saldo ft.VO21274 Day Risto gen._22 ATS OR</t>
  </si>
  <si>
    <t>VERSAMENTO IVA SU OP N. 1-3-4-5-7_2022 - CAP. 2116 PG5</t>
  </si>
  <si>
    <t>CIG 8841965C55      SALDO FATT_N_V0-23134 DEL 16.02.2022 UFF V</t>
  </si>
  <si>
    <t>VERSAMENTO IVA SU OP N. 6_2022 - CAP. 2116 PG5</t>
  </si>
  <si>
    <t>CIG Z24354F42C      Fatt.n.V0-34594 Buoni pasto Nov-Dic.2021-ATS Nuoro</t>
  </si>
  <si>
    <t>VERSAMENTO IVA SU OP N. 9-10_2022 - CAP. 2116 PG5</t>
  </si>
  <si>
    <t>2022-070-520-2139-2-2021</t>
  </si>
  <si>
    <t>ARCA LUCA</t>
  </si>
  <si>
    <t>Rimborso missione Arca_Iglesias_14dic2021</t>
  </si>
  <si>
    <t>Floris Fabrizio</t>
  </si>
  <si>
    <t>Rimborso missione_FLORIS_14DIC2021</t>
  </si>
  <si>
    <t>MARRAS MAURO</t>
  </si>
  <si>
    <t>RIMBORSO MISSIONE MARRAS_04NOV2021</t>
  </si>
  <si>
    <t>MURGIA ANTONIO</t>
  </si>
  <si>
    <t>Rimborso_Murgia_missione 04Nov2021</t>
  </si>
  <si>
    <t>USELLI MARCO</t>
  </si>
  <si>
    <t>RIMBORSO SPESE MISSIONI_USELLI_04_15 NOV 2021</t>
  </si>
  <si>
    <t>2022-070-520-2139-7-2021</t>
  </si>
  <si>
    <t xml:space="preserve">DECRETO PROT. N. 309 DEL 11 GENNAIO 2022 </t>
  </si>
  <si>
    <t>2022-070-520-2139-7-2022</t>
  </si>
  <si>
    <t>IMPRESA PULIZIE MARZANO PALMA</t>
  </si>
  <si>
    <t>CIG ZF22F416C6      Fatt. n.26- FT2 pulizie Dic.2021-Uffici ATS Nuoro</t>
  </si>
  <si>
    <t>ENEL ENERGIA SPA</t>
  </si>
  <si>
    <t>CIG ZA93172FB9      SALDO FATT_004188151967 DTA 14_12_2021 UFF V</t>
  </si>
  <si>
    <t>SARDA SERVIZI SOC.COOP.AR.L.</t>
  </si>
  <si>
    <t>CIG Z242EC917F      Saldo fatt. n. 9_Sarda Servizi_Dic2021_DR</t>
  </si>
  <si>
    <t>HOSPITAL FORNITURE S.R.L.</t>
  </si>
  <si>
    <t>CIG Z2533F58A3      Saldo ft.4_358 Hospital Forniture ATS OR</t>
  </si>
  <si>
    <t>CIG Z6C306B017      Consumi Dicembre 2021 Enel Energia - ATS Nuoro</t>
  </si>
  <si>
    <t>KYOCERA DOCUMENT SOLUTIONS ITALIA S.p.A.</t>
  </si>
  <si>
    <t>CIG Z742DB0FC4      FATTURA N.1010735020-RATA N.5 NOLEGGIO FOTOC.UFF.V</t>
  </si>
  <si>
    <t>CIG ZC72FE3945      Saldo ft. 4190030519 Enel dic._21 ATS OR</t>
  </si>
  <si>
    <t>Abbanoa SpA</t>
  </si>
  <si>
    <t>SALDO FATT_N. 0150020210003822300 DEL 30.12.2021 UFF V</t>
  </si>
  <si>
    <t>PASER SRL SOCIETA' DI SERVIZI</t>
  </si>
  <si>
    <t>CIG ZEA32B1A08      FATT 12 DEL 10.01.2022 ATS SS</t>
  </si>
  <si>
    <t>CIG ZE131B8ED3      FATT 11 DEL 10.01.2022 ATS SASSARI</t>
  </si>
  <si>
    <t>SOCIETA' COOPERATIVA SARDA SERVIZI CO.SAR.SE</t>
  </si>
  <si>
    <t>CIG Z5B343127B      FAT 885-2 DEL 17.12.2021</t>
  </si>
  <si>
    <t>FOIS MARIANNA C. SAS</t>
  </si>
  <si>
    <t>CIG Z792E8FF14      Saldo ft. 1000012022 Fois puliz.dic._21 ATS OR</t>
  </si>
  <si>
    <t>CIG ZDB3091B45      fatture mesi giugno -novembre 2021</t>
  </si>
  <si>
    <t>CARTARIA VAL DY S.R.L.</t>
  </si>
  <si>
    <t>CIG ZBF33EFEC3      FAT 3-827 DEL 20.12.21 ATS SASSARI</t>
  </si>
  <si>
    <t>CIG ZDB3091B45      FAT 004190030516 DEL 09.01.22 ATS SS</t>
  </si>
  <si>
    <t>CIG ZA93172FB9      SALDO FATT_004195657724 DEL 15.01.2022</t>
  </si>
  <si>
    <t>CIG Z4F33BD51A      Saldo fatt.n.169_Sarda Servizi Soc.Coop._Gen22_DR</t>
  </si>
  <si>
    <t>CIG Z4E34C0641      PULIZIE INTEGRATIVE GENNAIO FT 46 PASER - ATS SS</t>
  </si>
  <si>
    <t>CIG ZE131B8ED3      PULIZIE GENNAIO SDO FT.N. 45 - PASER - ATS SS</t>
  </si>
  <si>
    <t>CIG ZDB3091B45      CIG ZDB3091B45 sdo ft.04197903128 gen.Enel ATS SS</t>
  </si>
  <si>
    <t>CIG ZED341CB23      Fatt. pulizie Gennaio 2022-Uffici ATS Nuoro</t>
  </si>
  <si>
    <t>NUOVA PULINDUSTRIE SRL</t>
  </si>
  <si>
    <t>CIG Z6234B5A2E      Saldo ft.5 Pulindustrie pul.straord. gen.22-ATS OR</t>
  </si>
  <si>
    <t>CIG Z79331E06B      Saldo ft.4 Pulindustrie pul.ord.gen._22 ATS OR</t>
  </si>
  <si>
    <t>CIG Z9E2D6CB14      Consumi idrici Settembre21-Febbraio22_ATS Nuoro</t>
  </si>
  <si>
    <t>CIG Z6C306B017      Consumi Gennaio 2022 Enel Energia SpA - ATS Nuoro</t>
  </si>
  <si>
    <t>CIG ZC72FE3945      Saldo ft.004204092144 Enel gen._22 ATS OR</t>
  </si>
  <si>
    <t>CIG ZA93172FB9      SALDO FATT_N_004202017176 DTA 10.02.2022 UFF V</t>
  </si>
  <si>
    <t>VERSAMENTO IVA SU OP. N. 1-2-3-4-5-7-8-10-11-12-13-15-16-17-18-22_2022-CAP. 2139PG7</t>
  </si>
  <si>
    <t>CIG ZE131B8ED3      Saldo ft.84 per.Febbr.2022_Paser_ATS SS</t>
  </si>
  <si>
    <t>CIG Z4E34C0641      Saldo ft.85 per.Febb.2022_Paser_ATS SS</t>
  </si>
  <si>
    <t>MONDOFFICE SRL</t>
  </si>
  <si>
    <t>CIG Z823554A4C      Fatt.n.P0019908_acquisto carta_ATS Nuoro</t>
  </si>
  <si>
    <t>CIG ZED341CB23      Fatt. pulizie Febbraio 2022-Uffici ATS Nuoro</t>
  </si>
  <si>
    <t>VERSAMENTO IVA SU OP. N. 26-28-30-25-31-32_2022 - CAP. 2139PG7</t>
  </si>
  <si>
    <t>CIG Z6C306B017      Consumi Febbraio 2022 Enel Energia SpA - ATS Nuoro</t>
  </si>
  <si>
    <t>VERSAMENTO IVA SU OP. N. 29-35-36-34_2022 - CAP. 2139PG7</t>
  </si>
  <si>
    <t>2022-070-520-2139-8-2022</t>
  </si>
  <si>
    <t>FASTWEB SpA</t>
  </si>
  <si>
    <t>CIG Z1828BCBB3      Saldo ft. PAE0045917 Fastweb nov.dic._21 ATS OR</t>
  </si>
  <si>
    <t>CIG ZF929EB617      SALDO FATT_PAE0051628 DEL 31.12.2021 UFF V</t>
  </si>
  <si>
    <t>CIG ZB62A1779E      FAT PAE0046771 DEL 31.12.21 ATS SS</t>
  </si>
  <si>
    <t>TIM S.p.A.</t>
  </si>
  <si>
    <t>fat 8R00182841 USP SASSARI</t>
  </si>
  <si>
    <t>S.do ft.8R00021003 bim.dic.21-gen.22_TIM ATS SS</t>
  </si>
  <si>
    <t xml:space="preserve">VERSAMENTO IVA SU OP. N. 6-9-14-19-23_2022 CAP. 2139 PG8 </t>
  </si>
  <si>
    <t>CIG Z4431030A3      Saldo fatt.2bim.2022 Fastweb Spa - ATS Nuoro</t>
  </si>
  <si>
    <t>2022-070-520-2139-9-2022</t>
  </si>
  <si>
    <t>Poste Italiane S.p.A.</t>
  </si>
  <si>
    <t>CIG Z78308C0DB      Fatt.compet.novembre 2021-Poste Italiane-ATS Nuoro</t>
  </si>
  <si>
    <t>CIG Z601E6B464      Saldo ft.1022007630 Poste comp.nov.ATS OR</t>
  </si>
  <si>
    <t>CIG ZB5305D779      ALDO FATT_1022007629 DEL 20.01.2022 UFF V</t>
  </si>
  <si>
    <t>Saldo ft.1022044503 dic.2021 Poste - ATS SS</t>
  </si>
  <si>
    <t>CIG ZB5305D779      SALDO FATT_N_1022044501 DEL 18.02.2022 UFF V</t>
  </si>
  <si>
    <t>CIG Z601E6B464      saldo ft.1022044502_dic.2021_Poste ATS OR</t>
  </si>
  <si>
    <t>CIG Z78308C0DB      Fatt.compet.dicembre 2021-Poste It.ne-ATS Nuoro</t>
  </si>
  <si>
    <t>2022-070-520-7486-1-2021</t>
  </si>
  <si>
    <t>SPENACOMPUTER SRL</t>
  </si>
  <si>
    <t>CIG Z7C344DF5F      Fatt.n.1-PA-Acquisto Armadi per Uffici _ATS Nuoro</t>
  </si>
  <si>
    <t>LIBRERIA CASTA C. e M. CASTA SRL</t>
  </si>
  <si>
    <t>CIG ZF333F01FE      Saldo ft. 1 Librer.Costa acq,testi norm.ATS OR</t>
  </si>
  <si>
    <t>2022-070-520-2394-11-2022</t>
  </si>
  <si>
    <t>ISTITUTO SALESIANO DON BOSCO</t>
  </si>
  <si>
    <t>CONTRIBUTO ALTERNANZA SCUOLA LAVORO 8-12-AS.2021-22-CAPC005006</t>
  </si>
  <si>
    <t>CONTRIBUTO ALTERNANZA SCUOLA LAVORO 8-12-AS.2021-22-CAPS005009</t>
  </si>
  <si>
    <t>CENTRO CULTURALE SARDO S.R.L.</t>
  </si>
  <si>
    <t>CONTRIBUTO ALTERNANZA SCUOLA LAVORO 8-12-AS.2021-22-SSPQC7500O</t>
  </si>
  <si>
    <t>CONTRIBUTO ALTERNANZA SCUOLA LAVORO 8-12-AS.2021-22-SSTD02500P</t>
  </si>
  <si>
    <t>Scuola Pitagora S.R.L.</t>
  </si>
  <si>
    <t>CONTRIBUTO ALTERNANZA SCUOLA LAVORO 8-12-AS.2021-22-SSPS02500V</t>
  </si>
  <si>
    <t>CONTRIBUTO ALTERNANZA SCUOLA LAVORO 8-12-AS.2021-22-SSTD00500D</t>
  </si>
  <si>
    <t>SACRO CUORE SOC.COOP.SOCIALE</t>
  </si>
  <si>
    <t>CONTRIBUTO ALTERNANZA SCUOLA LAVORO 8-12-AS.2021-22-CAPQ00500E</t>
  </si>
  <si>
    <t>VERSAMENTO IRES SU CONTR.8-12 ASL  SCUOLE  PARITARIE 2 GRADO DELLA SARDEGNA A.S.2021-22</t>
  </si>
  <si>
    <t>VERSAMENTO BOLLO SU 8-12 CONTR. ASL SCUOLE  PARITARIE 2 GRADO SARDEGNA A.S. 2021-22</t>
  </si>
  <si>
    <t>VERS. BOLLO SARDEGNA SU 8-12 CONTR. ASL SC.  PARIT. 2 GRADO A.S.21-22</t>
  </si>
  <si>
    <t>VERSAMENTO BOLLO SU 8-12 CONTR. ASL SC. PARITARIE 2 GRADO A.S.21-22</t>
  </si>
  <si>
    <t>FONDAZIONE G. E  M. PROFILI</t>
  </si>
  <si>
    <t>CONTRIBUTO ALTERNANZA SCUOLA LAVORO 8-12-AS.2021-22-SSPL015003</t>
  </si>
  <si>
    <t>CONTRIBUTO ALTERNANZA SCUOLA LAVORO 8-12-AS.2021-22-SSPM9L500Q</t>
  </si>
  <si>
    <t>CONTRIBUTO ALTERNANZA SCUOLA LAVORO 8-12-AS.2021-22-SSPS00500N</t>
  </si>
  <si>
    <t>CONTRIBUTO ALTERNANZA SCUOLA LAVORO 8-12-AS.2021-22-SSPSNU500Q</t>
  </si>
  <si>
    <t>CONTRIBUTO ALTERNANZA SCUOLA LAVORO 8-12-AS.2021-22-SSTD015004</t>
  </si>
  <si>
    <t>CONTRIBUTO ALTERNANZA SCUOLA LAVORO 8-12-AS.2021-22-SSTF00500Q</t>
  </si>
  <si>
    <t>2022-070-520-2539-5-2021</t>
  </si>
  <si>
    <t>IGEAMED S.p.a.</t>
  </si>
  <si>
    <t>CIG Z7E29EDA8D      Saldo fatt.n.2511_2021_IGEAMED SPA_DR</t>
  </si>
  <si>
    <t>CONSILIA CFO S.r.l.</t>
  </si>
  <si>
    <t>CIG 6522756C85      Saldo Ft._P-1129_2021 _CONSILIA CFO srl _ATS SS</t>
  </si>
  <si>
    <t>CIG ZCA2C8F7AE      Fatt.P-1108 del 16.12.21-Canone PSS-ATS Nuoro</t>
  </si>
  <si>
    <t>CIG ZDF3235699      Fatt.P-1124 del 21.12.21-Visite Mediche-ATS Nuoro</t>
  </si>
  <si>
    <t>CIG Z6A3153096      Fatt.P-1125 del 21.12.21-Corsi Formaz.-ATS Nuoro</t>
  </si>
  <si>
    <t>CIG Z6C2D938F2      Saldo ft.1128 Consilia imp.2121 ATS OR</t>
  </si>
  <si>
    <t>Tipologia di Spesa</t>
  </si>
  <si>
    <t>Causale</t>
  </si>
  <si>
    <t>PAGAMENTI PRIMO TRIMESTRE 2022</t>
  </si>
  <si>
    <t>Buoni Pasto</t>
  </si>
  <si>
    <t>Rimborso Spese</t>
  </si>
  <si>
    <t>Beni e Servizi -Pulizie</t>
  </si>
  <si>
    <t>Beni e Servizi -Serv Postali</t>
  </si>
  <si>
    <t>Beni e Servizi - Energia</t>
  </si>
  <si>
    <t xml:space="preserve">Beni e Servizi </t>
  </si>
  <si>
    <t>Beni e Servizi - Servizio Idrico</t>
  </si>
  <si>
    <t>Beni e Servizi -Telefonia</t>
  </si>
  <si>
    <t>Versamenti allo Stato</t>
  </si>
  <si>
    <t>Contributi</t>
  </si>
  <si>
    <t>STATO</t>
  </si>
  <si>
    <t>REGIONE 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</si>
</sst>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98"/>
  <sheetViews>
    <sheetView tabSelected="1" topLeftCell="A67" workbookViewId="0">
      <selection activeCell="C94" sqref="C94"/>
    </sheetView>
  </sheetViews>
  <sheetFormatPr defaultRowHeight="15" x14ac:dyDescent="0.25"/>
  <cols>
    <col min="1" max="1" width="30.28515625" style="2" customWidth="1"/>
    <col min="2" max="2" width="26.5703125" style="2" customWidth="1"/>
    <col min="3" max="3" width="39.5703125" style="2" customWidth="1"/>
    <col min="4" max="4" width="17.140625" style="2" customWidth="1"/>
    <col min="5" max="5" width="18.85546875" style="2" customWidth="1"/>
    <col min="6" max="6" width="70.5703125" style="2" customWidth="1"/>
    <col min="7" max="16384" width="9.140625" style="2"/>
  </cols>
  <sheetData>
    <row r="1" spans="1:167" x14ac:dyDescent="0.25">
      <c r="A1" s="9"/>
      <c r="B1" s="9"/>
    </row>
    <row r="2" spans="1:167" x14ac:dyDescent="0.25">
      <c r="A2" s="10" t="s">
        <v>142</v>
      </c>
      <c r="B2" s="11"/>
      <c r="C2" s="11"/>
      <c r="D2" s="11"/>
      <c r="E2" s="11"/>
      <c r="F2" s="11"/>
    </row>
    <row r="3" spans="1:167" x14ac:dyDescent="0.25">
      <c r="A3" s="12"/>
      <c r="B3" s="13"/>
      <c r="C3" s="13"/>
      <c r="D3" s="13"/>
      <c r="E3" s="13"/>
      <c r="F3" s="13"/>
    </row>
    <row r="4" spans="1:167" s="1" customFormat="1" ht="42.75" customHeight="1" x14ac:dyDescent="0.25">
      <c r="A4" s="7" t="s">
        <v>140</v>
      </c>
      <c r="B4" s="7" t="s">
        <v>1</v>
      </c>
      <c r="C4" s="7" t="s">
        <v>2</v>
      </c>
      <c r="D4" s="7" t="s">
        <v>3</v>
      </c>
      <c r="E4" s="5" t="s">
        <v>4</v>
      </c>
      <c r="F4" s="6" t="s">
        <v>141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</row>
    <row r="5" spans="1:167" x14ac:dyDescent="0.25">
      <c r="A5" s="8" t="s">
        <v>151</v>
      </c>
      <c r="B5" t="s">
        <v>5</v>
      </c>
      <c r="C5" t="s">
        <v>153</v>
      </c>
      <c r="D5" s="3">
        <v>277.52</v>
      </c>
      <c r="E5" s="4">
        <v>44602</v>
      </c>
      <c r="F5" t="s">
        <v>6</v>
      </c>
    </row>
    <row r="6" spans="1:167" x14ac:dyDescent="0.25">
      <c r="A6" s="8" t="s">
        <v>151</v>
      </c>
      <c r="B6" t="s">
        <v>34</v>
      </c>
      <c r="C6" t="s">
        <v>153</v>
      </c>
      <c r="D6" s="3">
        <v>2594.44</v>
      </c>
      <c r="E6" s="4">
        <v>44602</v>
      </c>
      <c r="F6" t="s">
        <v>35</v>
      </c>
    </row>
    <row r="7" spans="1:167" x14ac:dyDescent="0.25">
      <c r="A7" s="8" t="s">
        <v>143</v>
      </c>
      <c r="B7" t="s">
        <v>7</v>
      </c>
      <c r="C7" t="s">
        <v>8</v>
      </c>
      <c r="D7" s="3">
        <v>1158.25</v>
      </c>
      <c r="E7" s="4">
        <v>44603</v>
      </c>
      <c r="F7" t="s">
        <v>9</v>
      </c>
    </row>
    <row r="8" spans="1:167" x14ac:dyDescent="0.25">
      <c r="A8" s="8" t="s">
        <v>143</v>
      </c>
      <c r="B8" t="s">
        <v>7</v>
      </c>
      <c r="C8" t="s">
        <v>8</v>
      </c>
      <c r="D8" s="3">
        <v>1058.08</v>
      </c>
      <c r="E8" s="4">
        <v>44603</v>
      </c>
      <c r="F8" t="s">
        <v>10</v>
      </c>
    </row>
    <row r="9" spans="1:167" x14ac:dyDescent="0.25">
      <c r="A9" s="8" t="s">
        <v>143</v>
      </c>
      <c r="B9" t="s">
        <v>7</v>
      </c>
      <c r="C9" t="s">
        <v>8</v>
      </c>
      <c r="D9" s="3">
        <v>4743.5200000000004</v>
      </c>
      <c r="E9" s="4">
        <v>44603</v>
      </c>
      <c r="F9" t="s">
        <v>11</v>
      </c>
    </row>
    <row r="10" spans="1:167" x14ac:dyDescent="0.25">
      <c r="A10" s="8" t="s">
        <v>143</v>
      </c>
      <c r="B10" t="s">
        <v>7</v>
      </c>
      <c r="C10" t="s">
        <v>8</v>
      </c>
      <c r="D10" s="3">
        <v>939.12</v>
      </c>
      <c r="E10" s="4">
        <v>44603</v>
      </c>
      <c r="F10" t="s">
        <v>12</v>
      </c>
    </row>
    <row r="11" spans="1:167" x14ac:dyDescent="0.25">
      <c r="A11" s="8" t="s">
        <v>143</v>
      </c>
      <c r="B11" t="s">
        <v>7</v>
      </c>
      <c r="C11" t="s">
        <v>14</v>
      </c>
      <c r="D11" s="3">
        <v>5038.55</v>
      </c>
      <c r="E11" s="4">
        <v>44603</v>
      </c>
      <c r="F11" t="s">
        <v>15</v>
      </c>
    </row>
    <row r="12" spans="1:167" x14ac:dyDescent="0.25">
      <c r="A12" s="8" t="s">
        <v>145</v>
      </c>
      <c r="B12" t="s">
        <v>36</v>
      </c>
      <c r="C12" t="s">
        <v>37</v>
      </c>
      <c r="D12" s="3">
        <v>1420.52</v>
      </c>
      <c r="E12" s="4">
        <v>44603</v>
      </c>
      <c r="F12" t="s">
        <v>38</v>
      </c>
    </row>
    <row r="13" spans="1:167" x14ac:dyDescent="0.25">
      <c r="A13" s="8" t="s">
        <v>147</v>
      </c>
      <c r="B13" t="s">
        <v>36</v>
      </c>
      <c r="C13" t="s">
        <v>39</v>
      </c>
      <c r="D13" s="3">
        <v>102.32</v>
      </c>
      <c r="E13" s="4">
        <v>44603</v>
      </c>
      <c r="F13" t="s">
        <v>40</v>
      </c>
    </row>
    <row r="14" spans="1:167" x14ac:dyDescent="0.25">
      <c r="A14" s="8" t="s">
        <v>145</v>
      </c>
      <c r="B14" t="s">
        <v>36</v>
      </c>
      <c r="C14" t="s">
        <v>41</v>
      </c>
      <c r="D14" s="3">
        <v>3380.28</v>
      </c>
      <c r="E14" s="4">
        <v>44603</v>
      </c>
      <c r="F14" t="s">
        <v>42</v>
      </c>
    </row>
    <row r="15" spans="1:167" x14ac:dyDescent="0.25">
      <c r="A15" s="8" t="s">
        <v>148</v>
      </c>
      <c r="B15" t="s">
        <v>36</v>
      </c>
      <c r="C15" t="s">
        <v>43</v>
      </c>
      <c r="D15" s="3">
        <v>981.75</v>
      </c>
      <c r="E15" s="4">
        <v>44603</v>
      </c>
      <c r="F15" t="s">
        <v>44</v>
      </c>
    </row>
    <row r="16" spans="1:167" x14ac:dyDescent="0.25">
      <c r="A16" s="8" t="s">
        <v>147</v>
      </c>
      <c r="B16" t="s">
        <v>36</v>
      </c>
      <c r="C16" t="s">
        <v>39</v>
      </c>
      <c r="D16" s="3">
        <v>749.51</v>
      </c>
      <c r="E16" s="4">
        <v>44603</v>
      </c>
      <c r="F16" t="s">
        <v>45</v>
      </c>
    </row>
    <row r="17" spans="1:6" x14ac:dyDescent="0.25">
      <c r="A17" s="8" t="s">
        <v>148</v>
      </c>
      <c r="B17" t="s">
        <v>36</v>
      </c>
      <c r="C17" t="s">
        <v>46</v>
      </c>
      <c r="D17" s="3">
        <v>487.68</v>
      </c>
      <c r="E17" s="4">
        <v>44603</v>
      </c>
      <c r="F17" t="s">
        <v>47</v>
      </c>
    </row>
    <row r="18" spans="1:6" x14ac:dyDescent="0.25">
      <c r="A18" s="8" t="s">
        <v>147</v>
      </c>
      <c r="B18" t="s">
        <v>36</v>
      </c>
      <c r="C18" t="s">
        <v>39</v>
      </c>
      <c r="D18" s="3">
        <v>3506.5</v>
      </c>
      <c r="E18" s="4">
        <v>44603</v>
      </c>
      <c r="F18" t="s">
        <v>48</v>
      </c>
    </row>
    <row r="19" spans="1:6" x14ac:dyDescent="0.25">
      <c r="A19" s="8" t="s">
        <v>149</v>
      </c>
      <c r="B19" t="s">
        <v>36</v>
      </c>
      <c r="C19" t="s">
        <v>49</v>
      </c>
      <c r="D19" s="3">
        <v>47.75</v>
      </c>
      <c r="E19" s="4">
        <v>44603</v>
      </c>
      <c r="F19" t="s">
        <v>50</v>
      </c>
    </row>
    <row r="20" spans="1:6" x14ac:dyDescent="0.25">
      <c r="A20" s="8" t="s">
        <v>145</v>
      </c>
      <c r="B20" t="s">
        <v>36</v>
      </c>
      <c r="C20" t="s">
        <v>51</v>
      </c>
      <c r="D20" s="3">
        <v>506.3</v>
      </c>
      <c r="E20" s="4">
        <v>44603</v>
      </c>
      <c r="F20" t="s">
        <v>52</v>
      </c>
    </row>
    <row r="21" spans="1:6" x14ac:dyDescent="0.25">
      <c r="A21" s="8" t="s">
        <v>145</v>
      </c>
      <c r="B21" t="s">
        <v>36</v>
      </c>
      <c r="C21" t="s">
        <v>51</v>
      </c>
      <c r="D21" s="3">
        <v>1180.1500000000001</v>
      </c>
      <c r="E21" s="4">
        <v>44603</v>
      </c>
      <c r="F21" t="s">
        <v>53</v>
      </c>
    </row>
    <row r="22" spans="1:6" x14ac:dyDescent="0.25">
      <c r="A22" s="8" t="s">
        <v>145</v>
      </c>
      <c r="B22" t="s">
        <v>36</v>
      </c>
      <c r="C22" t="s">
        <v>54</v>
      </c>
      <c r="D22" s="3">
        <v>488</v>
      </c>
      <c r="E22" s="4">
        <v>44603</v>
      </c>
      <c r="F22" t="s">
        <v>55</v>
      </c>
    </row>
    <row r="23" spans="1:6" x14ac:dyDescent="0.25">
      <c r="A23" s="8" t="s">
        <v>145</v>
      </c>
      <c r="B23" t="s">
        <v>36</v>
      </c>
      <c r="C23" t="s">
        <v>56</v>
      </c>
      <c r="D23" s="3">
        <v>2113.04</v>
      </c>
      <c r="E23" s="4">
        <v>44603</v>
      </c>
      <c r="F23" t="s">
        <v>57</v>
      </c>
    </row>
    <row r="24" spans="1:6" x14ac:dyDescent="0.25">
      <c r="A24" s="8" t="s">
        <v>147</v>
      </c>
      <c r="B24" t="s">
        <v>36</v>
      </c>
      <c r="C24" t="s">
        <v>39</v>
      </c>
      <c r="D24" s="3">
        <v>3046.34</v>
      </c>
      <c r="E24" s="4">
        <v>44603</v>
      </c>
      <c r="F24" t="s">
        <v>58</v>
      </c>
    </row>
    <row r="25" spans="1:6" x14ac:dyDescent="0.25">
      <c r="A25" s="8" t="s">
        <v>148</v>
      </c>
      <c r="B25" t="s">
        <v>36</v>
      </c>
      <c r="C25" t="s">
        <v>59</v>
      </c>
      <c r="D25" s="3">
        <v>894.71</v>
      </c>
      <c r="E25" s="4">
        <v>44603</v>
      </c>
      <c r="F25" t="s">
        <v>60</v>
      </c>
    </row>
    <row r="26" spans="1:6" x14ac:dyDescent="0.25">
      <c r="A26" s="8" t="s">
        <v>147</v>
      </c>
      <c r="B26" t="s">
        <v>36</v>
      </c>
      <c r="C26" t="s">
        <v>39</v>
      </c>
      <c r="D26" s="3">
        <v>1059.9100000000001</v>
      </c>
      <c r="E26" s="4">
        <v>44603</v>
      </c>
      <c r="F26" t="s">
        <v>61</v>
      </c>
    </row>
    <row r="27" spans="1:6" x14ac:dyDescent="0.25">
      <c r="A27" s="8" t="s">
        <v>150</v>
      </c>
      <c r="B27" t="s">
        <v>84</v>
      </c>
      <c r="C27" t="s">
        <v>85</v>
      </c>
      <c r="D27" s="3">
        <v>174.75</v>
      </c>
      <c r="E27" s="4">
        <v>44603</v>
      </c>
      <c r="F27" t="s">
        <v>86</v>
      </c>
    </row>
    <row r="28" spans="1:6" x14ac:dyDescent="0.25">
      <c r="A28" s="8" t="s">
        <v>150</v>
      </c>
      <c r="B28" t="s">
        <v>84</v>
      </c>
      <c r="C28" t="s">
        <v>85</v>
      </c>
      <c r="D28" s="3">
        <v>337</v>
      </c>
      <c r="E28" s="4">
        <v>44603</v>
      </c>
      <c r="F28" t="s">
        <v>87</v>
      </c>
    </row>
    <row r="29" spans="1:6" x14ac:dyDescent="0.25">
      <c r="A29" s="8" t="s">
        <v>150</v>
      </c>
      <c r="B29" t="s">
        <v>84</v>
      </c>
      <c r="C29" t="s">
        <v>85</v>
      </c>
      <c r="D29" s="3">
        <v>144.88</v>
      </c>
      <c r="E29" s="4">
        <v>44603</v>
      </c>
      <c r="F29" t="s">
        <v>88</v>
      </c>
    </row>
    <row r="30" spans="1:6" x14ac:dyDescent="0.25">
      <c r="A30" s="8" t="s">
        <v>150</v>
      </c>
      <c r="B30" t="s">
        <v>84</v>
      </c>
      <c r="C30" t="s">
        <v>89</v>
      </c>
      <c r="D30" s="3">
        <v>158.36000000000001</v>
      </c>
      <c r="E30" s="4">
        <v>44603</v>
      </c>
      <c r="F30" t="s">
        <v>90</v>
      </c>
    </row>
    <row r="31" spans="1:6" x14ac:dyDescent="0.25">
      <c r="A31" s="8" t="s">
        <v>146</v>
      </c>
      <c r="B31" t="s">
        <v>94</v>
      </c>
      <c r="C31" t="s">
        <v>95</v>
      </c>
      <c r="D31" s="3">
        <v>46.69</v>
      </c>
      <c r="E31" s="4">
        <v>44603</v>
      </c>
      <c r="F31" t="s">
        <v>96</v>
      </c>
    </row>
    <row r="32" spans="1:6" x14ac:dyDescent="0.25">
      <c r="A32" s="8" t="s">
        <v>147</v>
      </c>
      <c r="B32" t="s">
        <v>36</v>
      </c>
      <c r="C32" t="s">
        <v>39</v>
      </c>
      <c r="D32" s="3">
        <v>110.82</v>
      </c>
      <c r="E32" s="4">
        <v>44608</v>
      </c>
      <c r="F32" t="s">
        <v>62</v>
      </c>
    </row>
    <row r="33" spans="1:6" x14ac:dyDescent="0.25">
      <c r="A33" s="8" t="s">
        <v>146</v>
      </c>
      <c r="B33" t="s">
        <v>94</v>
      </c>
      <c r="C33" t="s">
        <v>95</v>
      </c>
      <c r="D33" s="3">
        <v>11.22</v>
      </c>
      <c r="E33" s="4">
        <v>44613</v>
      </c>
      <c r="F33" t="s">
        <v>97</v>
      </c>
    </row>
    <row r="34" spans="1:6" x14ac:dyDescent="0.25">
      <c r="A34" s="8" t="s">
        <v>146</v>
      </c>
      <c r="B34" t="s">
        <v>94</v>
      </c>
      <c r="C34" t="s">
        <v>95</v>
      </c>
      <c r="D34" s="3">
        <v>107.43</v>
      </c>
      <c r="E34" s="4">
        <v>44613</v>
      </c>
      <c r="F34" t="s">
        <v>98</v>
      </c>
    </row>
    <row r="35" spans="1:6" x14ac:dyDescent="0.25">
      <c r="A35" s="8" t="s">
        <v>143</v>
      </c>
      <c r="B35" t="s">
        <v>7</v>
      </c>
      <c r="C35" t="s">
        <v>8</v>
      </c>
      <c r="D35" s="3">
        <v>2272.67</v>
      </c>
      <c r="E35" s="4">
        <v>44615</v>
      </c>
      <c r="F35" t="s">
        <v>13</v>
      </c>
    </row>
    <row r="36" spans="1:6" x14ac:dyDescent="0.25">
      <c r="A36" s="8" t="s">
        <v>151</v>
      </c>
      <c r="B36" t="s">
        <v>7</v>
      </c>
      <c r="C36" t="s">
        <v>153</v>
      </c>
      <c r="D36" s="3">
        <v>497.6</v>
      </c>
      <c r="E36" s="4">
        <v>44622</v>
      </c>
      <c r="F36" t="s">
        <v>18</v>
      </c>
    </row>
    <row r="37" spans="1:6" x14ac:dyDescent="0.25">
      <c r="A37" s="8" t="s">
        <v>145</v>
      </c>
      <c r="B37" t="s">
        <v>36</v>
      </c>
      <c r="C37" t="s">
        <v>51</v>
      </c>
      <c r="D37" s="3">
        <v>310.31</v>
      </c>
      <c r="E37" s="4">
        <v>44622</v>
      </c>
      <c r="F37" t="s">
        <v>64</v>
      </c>
    </row>
    <row r="38" spans="1:6" x14ac:dyDescent="0.25">
      <c r="A38" s="8" t="s">
        <v>145</v>
      </c>
      <c r="B38" t="s">
        <v>36</v>
      </c>
      <c r="C38" t="s">
        <v>51</v>
      </c>
      <c r="D38" s="3">
        <v>1180.1500000000001</v>
      </c>
      <c r="E38" s="4">
        <v>44622</v>
      </c>
      <c r="F38" t="s">
        <v>65</v>
      </c>
    </row>
    <row r="39" spans="1:6" x14ac:dyDescent="0.25">
      <c r="A39" s="8" t="s">
        <v>151</v>
      </c>
      <c r="B39" t="s">
        <v>36</v>
      </c>
      <c r="C39" t="s">
        <v>153</v>
      </c>
      <c r="D39" s="3">
        <v>3398.33</v>
      </c>
      <c r="E39" s="4">
        <v>44622</v>
      </c>
      <c r="F39" t="s">
        <v>75</v>
      </c>
    </row>
    <row r="40" spans="1:6" x14ac:dyDescent="0.25">
      <c r="A40" s="8" t="s">
        <v>144</v>
      </c>
      <c r="B40" t="s">
        <v>23</v>
      </c>
      <c r="C40" t="s">
        <v>24</v>
      </c>
      <c r="D40" s="3">
        <v>56.17</v>
      </c>
      <c r="E40" s="4">
        <v>44623</v>
      </c>
      <c r="F40" t="s">
        <v>25</v>
      </c>
    </row>
    <row r="41" spans="1:6" x14ac:dyDescent="0.25">
      <c r="A41" s="8" t="s">
        <v>144</v>
      </c>
      <c r="B41" t="s">
        <v>23</v>
      </c>
      <c r="C41" t="s">
        <v>26</v>
      </c>
      <c r="D41" s="3">
        <v>44.7</v>
      </c>
      <c r="E41" s="4">
        <v>44623</v>
      </c>
      <c r="F41" t="s">
        <v>27</v>
      </c>
    </row>
    <row r="42" spans="1:6" x14ac:dyDescent="0.25">
      <c r="A42" s="8" t="s">
        <v>144</v>
      </c>
      <c r="B42" t="s">
        <v>23</v>
      </c>
      <c r="C42" t="s">
        <v>28</v>
      </c>
      <c r="D42" s="3">
        <v>29.8</v>
      </c>
      <c r="E42" s="4">
        <v>44623</v>
      </c>
      <c r="F42" t="s">
        <v>29</v>
      </c>
    </row>
    <row r="43" spans="1:6" x14ac:dyDescent="0.25">
      <c r="A43" s="8" t="s">
        <v>145</v>
      </c>
      <c r="B43" t="s">
        <v>36</v>
      </c>
      <c r="C43" t="s">
        <v>56</v>
      </c>
      <c r="D43" s="3">
        <v>1281.3499999999999</v>
      </c>
      <c r="E43" s="4">
        <v>44623</v>
      </c>
      <c r="F43" t="s">
        <v>67</v>
      </c>
    </row>
    <row r="44" spans="1:6" x14ac:dyDescent="0.25">
      <c r="A44" s="8" t="s">
        <v>148</v>
      </c>
      <c r="B44" t="s">
        <v>131</v>
      </c>
      <c r="C44" t="s">
        <v>132</v>
      </c>
      <c r="D44" s="3">
        <v>1446.23</v>
      </c>
      <c r="E44" s="4">
        <v>44623</v>
      </c>
      <c r="F44" t="s">
        <v>133</v>
      </c>
    </row>
    <row r="45" spans="1:6" x14ac:dyDescent="0.25">
      <c r="A45" s="8" t="s">
        <v>145</v>
      </c>
      <c r="B45" t="s">
        <v>36</v>
      </c>
      <c r="C45" t="s">
        <v>41</v>
      </c>
      <c r="D45" s="3">
        <v>3380.28</v>
      </c>
      <c r="E45" s="4">
        <v>44624</v>
      </c>
      <c r="F45" t="s">
        <v>63</v>
      </c>
    </row>
    <row r="46" spans="1:6" x14ac:dyDescent="0.25">
      <c r="A46" s="8" t="s">
        <v>145</v>
      </c>
      <c r="B46" t="s">
        <v>36</v>
      </c>
      <c r="C46" t="s">
        <v>68</v>
      </c>
      <c r="D46" s="3">
        <v>592.69000000000005</v>
      </c>
      <c r="E46" s="4">
        <v>44624</v>
      </c>
      <c r="F46" t="s">
        <v>69</v>
      </c>
    </row>
    <row r="47" spans="1:6" x14ac:dyDescent="0.25">
      <c r="A47" s="8" t="s">
        <v>145</v>
      </c>
      <c r="B47" t="s">
        <v>36</v>
      </c>
      <c r="C47" t="s">
        <v>68</v>
      </c>
      <c r="D47" s="3">
        <v>1296.08</v>
      </c>
      <c r="E47" s="4">
        <v>44624</v>
      </c>
      <c r="F47" t="s">
        <v>70</v>
      </c>
    </row>
    <row r="48" spans="1:6" x14ac:dyDescent="0.25">
      <c r="A48" s="8" t="s">
        <v>147</v>
      </c>
      <c r="B48" t="s">
        <v>36</v>
      </c>
      <c r="C48" t="s">
        <v>39</v>
      </c>
      <c r="D48" s="3">
        <v>1066.3900000000001</v>
      </c>
      <c r="E48" s="4">
        <v>44627</v>
      </c>
      <c r="F48" t="s">
        <v>66</v>
      </c>
    </row>
    <row r="49" spans="1:6" x14ac:dyDescent="0.25">
      <c r="A49" s="8" t="s">
        <v>143</v>
      </c>
      <c r="B49" t="s">
        <v>7</v>
      </c>
      <c r="C49" t="s">
        <v>8</v>
      </c>
      <c r="D49" s="3">
        <v>870.25</v>
      </c>
      <c r="E49" s="4">
        <v>44630</v>
      </c>
      <c r="F49" t="s">
        <v>17</v>
      </c>
    </row>
    <row r="50" spans="1:6" x14ac:dyDescent="0.25">
      <c r="A50" s="8" t="s">
        <v>147</v>
      </c>
      <c r="B50" t="s">
        <v>36</v>
      </c>
      <c r="C50" t="s">
        <v>39</v>
      </c>
      <c r="D50" s="3">
        <v>600.87</v>
      </c>
      <c r="E50" s="4">
        <v>44630</v>
      </c>
      <c r="F50" t="s">
        <v>72</v>
      </c>
    </row>
    <row r="51" spans="1:6" x14ac:dyDescent="0.25">
      <c r="A51" s="8" t="s">
        <v>147</v>
      </c>
      <c r="B51" t="s">
        <v>36</v>
      </c>
      <c r="C51" t="s">
        <v>39</v>
      </c>
      <c r="D51" s="3">
        <v>2825.79</v>
      </c>
      <c r="E51" s="4">
        <v>44630</v>
      </c>
      <c r="F51" t="s">
        <v>73</v>
      </c>
    </row>
    <row r="52" spans="1:6" x14ac:dyDescent="0.25">
      <c r="A52" s="8" t="s">
        <v>143</v>
      </c>
      <c r="B52" t="s">
        <v>7</v>
      </c>
      <c r="C52" t="s">
        <v>14</v>
      </c>
      <c r="D52" s="3">
        <v>2240.66</v>
      </c>
      <c r="E52" s="4">
        <v>44631</v>
      </c>
      <c r="F52" t="s">
        <v>16</v>
      </c>
    </row>
    <row r="53" spans="1:6" x14ac:dyDescent="0.25">
      <c r="A53" s="8" t="s">
        <v>149</v>
      </c>
      <c r="B53" t="s">
        <v>36</v>
      </c>
      <c r="C53" t="s">
        <v>49</v>
      </c>
      <c r="D53" s="3">
        <v>229.1</v>
      </c>
      <c r="E53" s="4">
        <v>44631</v>
      </c>
      <c r="F53" t="s">
        <v>71</v>
      </c>
    </row>
    <row r="54" spans="1:6" x14ac:dyDescent="0.25">
      <c r="A54" s="8" t="s">
        <v>146</v>
      </c>
      <c r="B54" t="s">
        <v>94</v>
      </c>
      <c r="C54" t="s">
        <v>95</v>
      </c>
      <c r="D54" s="3">
        <v>4.95</v>
      </c>
      <c r="E54" s="4">
        <v>44631</v>
      </c>
      <c r="F54" t="s">
        <v>99</v>
      </c>
    </row>
    <row r="55" spans="1:6" x14ac:dyDescent="0.25">
      <c r="A55" s="8" t="s">
        <v>147</v>
      </c>
      <c r="B55" t="s">
        <v>36</v>
      </c>
      <c r="C55" t="s">
        <v>39</v>
      </c>
      <c r="D55" s="3">
        <v>117.53</v>
      </c>
      <c r="E55" s="4">
        <v>44634</v>
      </c>
      <c r="F55" t="s">
        <v>74</v>
      </c>
    </row>
    <row r="56" spans="1:6" x14ac:dyDescent="0.25">
      <c r="A56" s="8" t="s">
        <v>150</v>
      </c>
      <c r="B56" t="s">
        <v>84</v>
      </c>
      <c r="C56" t="s">
        <v>89</v>
      </c>
      <c r="D56" s="3">
        <v>158.36000000000001</v>
      </c>
      <c r="E56" s="4">
        <v>44634</v>
      </c>
      <c r="F56" t="s">
        <v>91</v>
      </c>
    </row>
    <row r="57" spans="1:6" x14ac:dyDescent="0.25">
      <c r="A57" s="8" t="s">
        <v>143</v>
      </c>
      <c r="B57" t="s">
        <v>7</v>
      </c>
      <c r="C57" t="s">
        <v>153</v>
      </c>
      <c r="D57" s="3">
        <v>87.41</v>
      </c>
      <c r="E57" s="4">
        <v>44635</v>
      </c>
      <c r="F57" t="s">
        <v>20</v>
      </c>
    </row>
    <row r="58" spans="1:6" x14ac:dyDescent="0.25">
      <c r="A58" s="8" t="s">
        <v>151</v>
      </c>
      <c r="B58" t="s">
        <v>36</v>
      </c>
      <c r="C58" t="s">
        <v>153</v>
      </c>
      <c r="D58" s="3">
        <v>1449.99</v>
      </c>
      <c r="E58" s="4">
        <v>44635</v>
      </c>
      <c r="F58" t="s">
        <v>81</v>
      </c>
    </row>
    <row r="59" spans="1:6" x14ac:dyDescent="0.25">
      <c r="A59" s="8" t="s">
        <v>151</v>
      </c>
      <c r="B59" t="s">
        <v>84</v>
      </c>
      <c r="C59" t="s">
        <v>153</v>
      </c>
      <c r="D59" s="3">
        <v>191.67</v>
      </c>
      <c r="E59" s="4">
        <v>44635</v>
      </c>
      <c r="F59" t="s">
        <v>92</v>
      </c>
    </row>
    <row r="60" spans="1:6" x14ac:dyDescent="0.25">
      <c r="A60" s="8" t="s">
        <v>151</v>
      </c>
      <c r="B60" t="s">
        <v>108</v>
      </c>
      <c r="C60" t="s">
        <v>153</v>
      </c>
      <c r="D60" s="3">
        <v>83.25</v>
      </c>
      <c r="E60" s="4">
        <v>44635</v>
      </c>
      <c r="F60" t="s">
        <v>120</v>
      </c>
    </row>
    <row r="61" spans="1:6" x14ac:dyDescent="0.25">
      <c r="A61" s="8" t="s">
        <v>151</v>
      </c>
      <c r="B61" t="s">
        <v>108</v>
      </c>
      <c r="C61" t="s">
        <v>153</v>
      </c>
      <c r="D61" s="3">
        <v>11.44</v>
      </c>
      <c r="E61" s="4">
        <v>44635</v>
      </c>
      <c r="F61" t="s">
        <v>121</v>
      </c>
    </row>
    <row r="62" spans="1:6" x14ac:dyDescent="0.25">
      <c r="A62" s="8" t="s">
        <v>151</v>
      </c>
      <c r="B62" t="s">
        <v>108</v>
      </c>
      <c r="C62" t="s">
        <v>153</v>
      </c>
      <c r="D62" s="3">
        <v>1.43</v>
      </c>
      <c r="E62" s="4">
        <v>44635</v>
      </c>
      <c r="F62" t="s">
        <v>123</v>
      </c>
    </row>
    <row r="63" spans="1:6" x14ac:dyDescent="0.25">
      <c r="A63" s="8" t="s">
        <v>144</v>
      </c>
      <c r="B63" t="s">
        <v>23</v>
      </c>
      <c r="C63" t="s">
        <v>30</v>
      </c>
      <c r="D63" s="3">
        <v>36.200000000000003</v>
      </c>
      <c r="E63" s="4">
        <v>44636</v>
      </c>
      <c r="F63" t="s">
        <v>31</v>
      </c>
    </row>
    <row r="64" spans="1:6" x14ac:dyDescent="0.25">
      <c r="A64" s="8" t="s">
        <v>144</v>
      </c>
      <c r="B64" t="s">
        <v>23</v>
      </c>
      <c r="C64" t="s">
        <v>32</v>
      </c>
      <c r="D64" s="3">
        <v>52.4</v>
      </c>
      <c r="E64" s="4">
        <v>44636</v>
      </c>
      <c r="F64" t="s">
        <v>33</v>
      </c>
    </row>
    <row r="65" spans="1:6" x14ac:dyDescent="0.25">
      <c r="A65" s="8" t="s">
        <v>148</v>
      </c>
      <c r="B65" t="s">
        <v>103</v>
      </c>
      <c r="C65" t="s">
        <v>104</v>
      </c>
      <c r="D65" s="3">
        <v>1022.36</v>
      </c>
      <c r="E65" s="4">
        <v>44636</v>
      </c>
      <c r="F65" t="s">
        <v>105</v>
      </c>
    </row>
    <row r="66" spans="1:6" x14ac:dyDescent="0.25">
      <c r="A66" s="8" t="s">
        <v>148</v>
      </c>
      <c r="B66" t="s">
        <v>103</v>
      </c>
      <c r="C66" t="s">
        <v>106</v>
      </c>
      <c r="D66" s="3">
        <v>35</v>
      </c>
      <c r="E66" s="4">
        <v>44636</v>
      </c>
      <c r="F66" t="s">
        <v>107</v>
      </c>
    </row>
    <row r="67" spans="1:6" x14ac:dyDescent="0.25">
      <c r="A67" s="8" t="s">
        <v>152</v>
      </c>
      <c r="B67" t="s">
        <v>108</v>
      </c>
      <c r="C67" t="s">
        <v>109</v>
      </c>
      <c r="D67" s="3">
        <v>153.34</v>
      </c>
      <c r="E67" s="4">
        <v>44636</v>
      </c>
      <c r="F67" t="s">
        <v>110</v>
      </c>
    </row>
    <row r="68" spans="1:6" x14ac:dyDescent="0.25">
      <c r="A68" s="8" t="s">
        <v>152</v>
      </c>
      <c r="B68" t="s">
        <v>108</v>
      </c>
      <c r="C68" t="s">
        <v>109</v>
      </c>
      <c r="D68" s="3">
        <v>276.32</v>
      </c>
      <c r="E68" s="4">
        <v>44636</v>
      </c>
      <c r="F68" t="s">
        <v>111</v>
      </c>
    </row>
    <row r="69" spans="1:6" x14ac:dyDescent="0.25">
      <c r="A69" s="8" t="s">
        <v>152</v>
      </c>
      <c r="B69" t="s">
        <v>108</v>
      </c>
      <c r="C69" t="s">
        <v>112</v>
      </c>
      <c r="D69" s="3">
        <v>69.19</v>
      </c>
      <c r="E69" s="4">
        <v>44636</v>
      </c>
      <c r="F69" t="s">
        <v>113</v>
      </c>
    </row>
    <row r="70" spans="1:6" x14ac:dyDescent="0.25">
      <c r="A70" s="8" t="s">
        <v>152</v>
      </c>
      <c r="B70" t="s">
        <v>108</v>
      </c>
      <c r="C70" t="s">
        <v>112</v>
      </c>
      <c r="D70" s="3">
        <v>332.42</v>
      </c>
      <c r="E70" s="4">
        <v>44636</v>
      </c>
      <c r="F70" t="s">
        <v>114</v>
      </c>
    </row>
    <row r="71" spans="1:6" x14ac:dyDescent="0.25">
      <c r="A71" s="8" t="s">
        <v>152</v>
      </c>
      <c r="B71" t="s">
        <v>108</v>
      </c>
      <c r="C71" t="s">
        <v>115</v>
      </c>
      <c r="D71" s="3">
        <v>146.87</v>
      </c>
      <c r="E71" s="4">
        <v>44636</v>
      </c>
      <c r="F71" t="s">
        <v>116</v>
      </c>
    </row>
    <row r="72" spans="1:6" x14ac:dyDescent="0.25">
      <c r="A72" s="8" t="s">
        <v>152</v>
      </c>
      <c r="B72" t="s">
        <v>108</v>
      </c>
      <c r="C72" t="s">
        <v>115</v>
      </c>
      <c r="D72" s="3">
        <v>235.33</v>
      </c>
      <c r="E72" s="4">
        <v>44636</v>
      </c>
      <c r="F72" t="s">
        <v>117</v>
      </c>
    </row>
    <row r="73" spans="1:6" x14ac:dyDescent="0.25">
      <c r="A73" s="8" t="s">
        <v>152</v>
      </c>
      <c r="B73" t="s">
        <v>108</v>
      </c>
      <c r="C73" t="s">
        <v>118</v>
      </c>
      <c r="D73" s="3">
        <v>334.58</v>
      </c>
      <c r="E73" s="4">
        <v>44636</v>
      </c>
      <c r="F73" t="s">
        <v>119</v>
      </c>
    </row>
    <row r="74" spans="1:6" x14ac:dyDescent="0.25">
      <c r="A74" s="8" t="s">
        <v>151</v>
      </c>
      <c r="B74" t="s">
        <v>108</v>
      </c>
      <c r="C74" t="s">
        <v>154</v>
      </c>
      <c r="D74" s="3">
        <v>13.13</v>
      </c>
      <c r="E74" s="4">
        <v>44636</v>
      </c>
      <c r="F74" t="s">
        <v>122</v>
      </c>
    </row>
    <row r="75" spans="1:6" x14ac:dyDescent="0.25">
      <c r="A75" s="8" t="s">
        <v>152</v>
      </c>
      <c r="B75" t="s">
        <v>108</v>
      </c>
      <c r="C75" t="s">
        <v>124</v>
      </c>
      <c r="D75" s="3">
        <v>36.83</v>
      </c>
      <c r="E75" s="4">
        <v>44636</v>
      </c>
      <c r="F75" t="s">
        <v>125</v>
      </c>
    </row>
    <row r="76" spans="1:6" x14ac:dyDescent="0.25">
      <c r="A76" s="8" t="s">
        <v>152</v>
      </c>
      <c r="B76" t="s">
        <v>108</v>
      </c>
      <c r="C76" t="s">
        <v>124</v>
      </c>
      <c r="D76" s="3">
        <v>56.25</v>
      </c>
      <c r="E76" s="4">
        <v>44636</v>
      </c>
      <c r="F76" t="s">
        <v>126</v>
      </c>
    </row>
    <row r="77" spans="1:6" x14ac:dyDescent="0.25">
      <c r="A77" s="8" t="s">
        <v>152</v>
      </c>
      <c r="B77" t="s">
        <v>108</v>
      </c>
      <c r="C77" t="s">
        <v>124</v>
      </c>
      <c r="D77" s="3">
        <v>36.83</v>
      </c>
      <c r="E77" s="4">
        <v>44636</v>
      </c>
      <c r="F77" t="s">
        <v>127</v>
      </c>
    </row>
    <row r="78" spans="1:6" x14ac:dyDescent="0.25">
      <c r="A78" s="8" t="s">
        <v>152</v>
      </c>
      <c r="B78" t="s">
        <v>108</v>
      </c>
      <c r="C78" t="s">
        <v>124</v>
      </c>
      <c r="D78" s="3">
        <v>82.14</v>
      </c>
      <c r="E78" s="4">
        <v>44636</v>
      </c>
      <c r="F78" t="s">
        <v>128</v>
      </c>
    </row>
    <row r="79" spans="1:6" x14ac:dyDescent="0.25">
      <c r="A79" s="8" t="s">
        <v>152</v>
      </c>
      <c r="B79" t="s">
        <v>108</v>
      </c>
      <c r="C79" t="s">
        <v>124</v>
      </c>
      <c r="D79" s="3">
        <v>159.82</v>
      </c>
      <c r="E79" s="4">
        <v>44636</v>
      </c>
      <c r="F79" t="s">
        <v>129</v>
      </c>
    </row>
    <row r="80" spans="1:6" x14ac:dyDescent="0.25">
      <c r="A80" s="8" t="s">
        <v>152</v>
      </c>
      <c r="B80" t="s">
        <v>108</v>
      </c>
      <c r="C80" t="s">
        <v>124</v>
      </c>
      <c r="D80" s="3">
        <v>51.94</v>
      </c>
      <c r="E80" s="4">
        <v>44636</v>
      </c>
      <c r="F80" t="s">
        <v>130</v>
      </c>
    </row>
    <row r="81" spans="1:6" x14ac:dyDescent="0.25">
      <c r="A81" s="8" t="s">
        <v>148</v>
      </c>
      <c r="B81" t="s">
        <v>131</v>
      </c>
      <c r="C81" t="s">
        <v>134</v>
      </c>
      <c r="D81" s="3">
        <v>61.88</v>
      </c>
      <c r="E81" s="4">
        <v>44636</v>
      </c>
      <c r="F81" t="s">
        <v>135</v>
      </c>
    </row>
    <row r="82" spans="1:6" x14ac:dyDescent="0.25">
      <c r="A82" s="8" t="s">
        <v>148</v>
      </c>
      <c r="B82" t="s">
        <v>131</v>
      </c>
      <c r="C82" t="s">
        <v>134</v>
      </c>
      <c r="D82" s="3">
        <v>298.43</v>
      </c>
      <c r="E82" s="4">
        <v>44636</v>
      </c>
      <c r="F82" t="s">
        <v>136</v>
      </c>
    </row>
    <row r="83" spans="1:6" x14ac:dyDescent="0.25">
      <c r="A83" s="8" t="s">
        <v>148</v>
      </c>
      <c r="B83" t="s">
        <v>131</v>
      </c>
      <c r="C83" t="s">
        <v>134</v>
      </c>
      <c r="D83" s="3">
        <v>1187.8499999999999</v>
      </c>
      <c r="E83" s="4">
        <v>44636</v>
      </c>
      <c r="F83" t="s">
        <v>137</v>
      </c>
    </row>
    <row r="84" spans="1:6" x14ac:dyDescent="0.25">
      <c r="A84" s="8" t="s">
        <v>148</v>
      </c>
      <c r="B84" t="s">
        <v>131</v>
      </c>
      <c r="C84" t="s">
        <v>134</v>
      </c>
      <c r="D84" s="3">
        <v>830.4</v>
      </c>
      <c r="E84" s="4">
        <v>44636</v>
      </c>
      <c r="F84" t="s">
        <v>138</v>
      </c>
    </row>
    <row r="85" spans="1:6" x14ac:dyDescent="0.25">
      <c r="A85" s="8" t="s">
        <v>148</v>
      </c>
      <c r="B85" t="s">
        <v>131</v>
      </c>
      <c r="C85" t="s">
        <v>134</v>
      </c>
      <c r="D85" s="3">
        <v>45.34</v>
      </c>
      <c r="E85" s="4">
        <v>44636</v>
      </c>
      <c r="F85" t="s">
        <v>139</v>
      </c>
    </row>
    <row r="86" spans="1:6" x14ac:dyDescent="0.25">
      <c r="A86" s="8" t="s">
        <v>146</v>
      </c>
      <c r="B86" t="s">
        <v>94</v>
      </c>
      <c r="C86" t="s">
        <v>95</v>
      </c>
      <c r="D86" s="3">
        <v>22.25</v>
      </c>
      <c r="E86" s="4">
        <v>44638</v>
      </c>
      <c r="F86" t="s">
        <v>102</v>
      </c>
    </row>
    <row r="87" spans="1:6" x14ac:dyDescent="0.25">
      <c r="A87" s="8" t="s">
        <v>143</v>
      </c>
      <c r="B87" t="s">
        <v>7</v>
      </c>
      <c r="C87" t="s">
        <v>8</v>
      </c>
      <c r="D87" s="3">
        <v>2360.3200000000002</v>
      </c>
      <c r="E87" s="4">
        <v>44641</v>
      </c>
      <c r="F87" t="s">
        <v>19</v>
      </c>
    </row>
    <row r="88" spans="1:6" x14ac:dyDescent="0.25">
      <c r="A88" s="8" t="s">
        <v>151</v>
      </c>
      <c r="B88" t="s">
        <v>7</v>
      </c>
      <c r="C88" t="s">
        <v>153</v>
      </c>
      <c r="D88" s="3">
        <v>119.65</v>
      </c>
      <c r="E88" s="4">
        <v>44641</v>
      </c>
      <c r="F88" t="s">
        <v>22</v>
      </c>
    </row>
    <row r="89" spans="1:6" x14ac:dyDescent="0.25">
      <c r="A89" s="8" t="s">
        <v>148</v>
      </c>
      <c r="B89" t="s">
        <v>36</v>
      </c>
      <c r="C89" t="s">
        <v>78</v>
      </c>
      <c r="D89" s="3">
        <v>1012.6</v>
      </c>
      <c r="E89" s="4">
        <v>44641</v>
      </c>
      <c r="F89" t="s">
        <v>79</v>
      </c>
    </row>
    <row r="90" spans="1:6" x14ac:dyDescent="0.25">
      <c r="A90" s="8" t="s">
        <v>151</v>
      </c>
      <c r="B90" t="s">
        <v>36</v>
      </c>
      <c r="C90" t="s">
        <v>153</v>
      </c>
      <c r="D90" s="3">
        <v>831.05</v>
      </c>
      <c r="E90" s="4">
        <v>44641</v>
      </c>
      <c r="F90" t="s">
        <v>83</v>
      </c>
    </row>
    <row r="91" spans="1:6" x14ac:dyDescent="0.25">
      <c r="A91" s="8" t="s">
        <v>146</v>
      </c>
      <c r="B91" t="s">
        <v>94</v>
      </c>
      <c r="C91" t="s">
        <v>95</v>
      </c>
      <c r="D91" s="3">
        <v>65.150000000000006</v>
      </c>
      <c r="E91" s="4">
        <v>44641</v>
      </c>
      <c r="F91" t="s">
        <v>100</v>
      </c>
    </row>
    <row r="92" spans="1:6" x14ac:dyDescent="0.25">
      <c r="A92" s="8" t="s">
        <v>146</v>
      </c>
      <c r="B92" t="s">
        <v>94</v>
      </c>
      <c r="C92" t="s">
        <v>95</v>
      </c>
      <c r="D92" s="3">
        <v>8.91</v>
      </c>
      <c r="E92" s="4">
        <v>44641</v>
      </c>
      <c r="F92" t="s">
        <v>101</v>
      </c>
    </row>
    <row r="93" spans="1:6" x14ac:dyDescent="0.25">
      <c r="A93" s="8" t="s">
        <v>150</v>
      </c>
      <c r="B93" t="s">
        <v>84</v>
      </c>
      <c r="C93" t="s">
        <v>85</v>
      </c>
      <c r="D93" s="3">
        <v>252.66</v>
      </c>
      <c r="E93" s="4">
        <v>44642</v>
      </c>
      <c r="F93" t="s">
        <v>93</v>
      </c>
    </row>
    <row r="94" spans="1:6" x14ac:dyDescent="0.25">
      <c r="A94" s="8" t="s">
        <v>145</v>
      </c>
      <c r="B94" t="s">
        <v>36</v>
      </c>
      <c r="C94" t="s">
        <v>56</v>
      </c>
      <c r="D94" s="3">
        <v>1281.3499999999999</v>
      </c>
      <c r="E94" s="4">
        <v>44648</v>
      </c>
      <c r="F94" t="s">
        <v>80</v>
      </c>
    </row>
    <row r="95" spans="1:6" x14ac:dyDescent="0.25">
      <c r="A95" s="8" t="s">
        <v>145</v>
      </c>
      <c r="B95" t="s">
        <v>36</v>
      </c>
      <c r="C95" t="s">
        <v>51</v>
      </c>
      <c r="D95" s="3">
        <v>1180.1500000000001</v>
      </c>
      <c r="E95" s="4">
        <v>44650</v>
      </c>
      <c r="F95" t="s">
        <v>76</v>
      </c>
    </row>
    <row r="96" spans="1:6" x14ac:dyDescent="0.25">
      <c r="A96" s="8" t="s">
        <v>145</v>
      </c>
      <c r="B96" t="s">
        <v>36</v>
      </c>
      <c r="C96" t="s">
        <v>51</v>
      </c>
      <c r="D96" s="3">
        <v>506.3</v>
      </c>
      <c r="E96" s="4">
        <v>44650</v>
      </c>
      <c r="F96" t="s">
        <v>77</v>
      </c>
    </row>
    <row r="97" spans="1:6" x14ac:dyDescent="0.25">
      <c r="A97" s="8" t="s">
        <v>143</v>
      </c>
      <c r="B97" t="s">
        <v>7</v>
      </c>
      <c r="C97" t="s">
        <v>8</v>
      </c>
      <c r="D97" s="3">
        <v>2222.58</v>
      </c>
      <c r="E97" s="4">
        <v>44651</v>
      </c>
      <c r="F97" t="s">
        <v>21</v>
      </c>
    </row>
    <row r="98" spans="1:6" x14ac:dyDescent="0.25">
      <c r="A98" s="8" t="s">
        <v>147</v>
      </c>
      <c r="B98" t="s">
        <v>36</v>
      </c>
      <c r="C98" t="s">
        <v>39</v>
      </c>
      <c r="D98" s="3">
        <v>492.94</v>
      </c>
      <c r="E98" s="4">
        <v>44651</v>
      </c>
      <c r="F98" t="s">
        <v>82</v>
      </c>
    </row>
  </sheetData>
  <autoFilter ref="E1:E98" xr:uid="{00000000-0001-0000-0000-000000000000}"/>
  <sortState xmlns:xlrd2="http://schemas.microsoft.com/office/spreadsheetml/2017/richdata2" ref="A5:I98">
    <sortCondition ref="E5:E98"/>
  </sortState>
  <mergeCells count="2">
    <mergeCell ref="A1:B1"/>
    <mergeCell ref="A2:F3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1" spans="1:2" x14ac:dyDescent="0.25">
      <c r="A1" s="14" t="s">
        <v>0</v>
      </c>
      <c r="B1" s="14"/>
    </row>
    <row r="2" spans="1:2" x14ac:dyDescent="0.25">
      <c r="A2" s="15">
        <f ca="1">NOW()</f>
        <v>44698.672471527803</v>
      </c>
      <c r="B2" s="16"/>
    </row>
    <row r="4" spans="1:2" s="1" customFormat="1" x14ac:dyDescent="0.25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Caredda Renato</cp:lastModifiedBy>
  <dcterms:created xsi:type="dcterms:W3CDTF">2017-02-12T19:03:36Z</dcterms:created>
  <dcterms:modified xsi:type="dcterms:W3CDTF">2022-05-17T14:08:32Z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